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 tabRatio="678"/>
  </bookViews>
  <sheets>
    <sheet name="目录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  <sheet name="表十六" sheetId="17" r:id="rId17"/>
    <sheet name="表十七" sheetId="18" r:id="rId18"/>
    <sheet name="表十八" sheetId="19" r:id="rId19"/>
    <sheet name="表十九" sheetId="20" r:id="rId20"/>
  </sheets>
  <calcPr calcId="144525" iterate="1" iterateCount="100" iterateDelta="0.001"/>
</workbook>
</file>

<file path=xl/sharedStrings.xml><?xml version="1.0" encoding="utf-8"?>
<sst xmlns="http://schemas.openxmlformats.org/spreadsheetml/2006/main" count="3616" uniqueCount="1552">
  <si>
    <t xml:space="preserve">                     略阳县2018年财政决算附表</t>
  </si>
  <si>
    <t>目  录</t>
  </si>
  <si>
    <t>表号</t>
  </si>
  <si>
    <t>表  名</t>
  </si>
  <si>
    <t>是否空表</t>
  </si>
  <si>
    <t>公开空表理由</t>
  </si>
  <si>
    <t>表一</t>
  </si>
  <si>
    <t>2018年度略阳县一般公共预算收入决算表</t>
  </si>
  <si>
    <t>否</t>
  </si>
  <si>
    <t>表二</t>
  </si>
  <si>
    <t>2018年度略阳县一般公共预算支出决算功能分类明细表</t>
  </si>
  <si>
    <t>表三</t>
  </si>
  <si>
    <t>2018年度略阳县一般公共预算本级支出决算功能分类明细表</t>
  </si>
  <si>
    <t>表四</t>
  </si>
  <si>
    <t>2018年度略阳县一般公共预算本级基本支出经济分类决算表</t>
  </si>
  <si>
    <t>表五</t>
  </si>
  <si>
    <t>2018年度略阳县一般公共预算税收返还和转移支付决算表</t>
  </si>
  <si>
    <t>表六</t>
  </si>
  <si>
    <t>2019年度略阳县一般公共预算专项转移支付分地区、分项目情况表</t>
  </si>
  <si>
    <t>表七</t>
  </si>
  <si>
    <t>2018年度略阳县地方政府一般债务限额和余额情况表</t>
  </si>
  <si>
    <t>表八</t>
  </si>
  <si>
    <t>2018年度略阳县政府性基金收入决算表</t>
  </si>
  <si>
    <t>表九</t>
  </si>
  <si>
    <t>2018年度略阳县政府性基金支出决算表</t>
  </si>
  <si>
    <t>表十</t>
  </si>
  <si>
    <t>2018年度略阳县政府性基金本级支出决算表</t>
  </si>
  <si>
    <t>表十一</t>
  </si>
  <si>
    <t>2018年度略阳县政府性基金转移支付决算表</t>
  </si>
  <si>
    <t>表十二</t>
  </si>
  <si>
    <t>2018年度略阳县地方政府专项债务限额和余额情况表</t>
  </si>
  <si>
    <t>表十三</t>
  </si>
  <si>
    <t>2018年度略阳县国有资本经营收入决算表</t>
  </si>
  <si>
    <t>是</t>
  </si>
  <si>
    <t>无国有资本经营预算</t>
  </si>
  <si>
    <t>表十四</t>
  </si>
  <si>
    <t>2018年度略阳县国有资本经营支出决算表</t>
  </si>
  <si>
    <t>表十五</t>
  </si>
  <si>
    <t>2018年度略阳县国有资本经营本级支出决算表</t>
  </si>
  <si>
    <t>表十六</t>
  </si>
  <si>
    <t>2018年度略阳县国有资本经营转移支付决算表</t>
  </si>
  <si>
    <t>表十七</t>
  </si>
  <si>
    <t>2018年度略阳县社会保险基金收入决算表</t>
  </si>
  <si>
    <t>表十八</t>
  </si>
  <si>
    <t>2018年度略阳县社会保险基金支出决算表</t>
  </si>
  <si>
    <t>表十九</t>
  </si>
  <si>
    <t>2018年度略阳县“三公”经费统计表</t>
  </si>
  <si>
    <t>2018年度略阳县（区）一般公共预算收入决算表</t>
  </si>
  <si>
    <t>单位：万元</t>
  </si>
  <si>
    <t>预算科目</t>
  </si>
  <si>
    <t>决算数</t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</si>
  <si>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</si>
  <si>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</si>
  <si>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</si>
  <si>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</si>
  <si>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</si>
  <si>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</si>
  <si>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</si>
  <si>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</si>
  <si>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</si>
  <si>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</si>
  <si>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</si>
  <si>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</si>
  <si>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</si>
  <si>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</si>
  <si>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</si>
  <si>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</si>
  <si>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</si>
  <si>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</si>
  <si>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</si>
  <si>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</si>
  <si>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</si>
  <si>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国有资源(资产)有偿使用收入</t>
  </si>
  <si>
    <t xml:space="preserve">    其他收入</t>
  </si>
  <si>
    <t>本 年 收 入 合 计</t>
  </si>
  <si>
    <t>2018年度略阳县（区）一般公共预算支出决算功能分类明细表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</si>
  <si>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</si>
  <si>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</si>
  <si>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</si>
  <si>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</si>
  <si>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</si>
  <si>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</si>
  <si>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</si>
  <si>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</si>
  <si>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</si>
  <si>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</si>
  <si>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</si>
  <si>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</si>
  <si>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</si>
  <si>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</si>
  <si>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</si>
  <si>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</si>
  <si>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</si>
  <si>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</si>
  <si>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</si>
  <si>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</si>
  <si>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</si>
  <si>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</si>
  <si>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</si>
  <si>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</si>
  <si>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</si>
  <si>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</si>
  <si>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</si>
  <si>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</si>
  <si>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</si>
  <si>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</si>
  <si>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</si>
  <si>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</si>
  <si>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</si>
  <si>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</si>
  <si>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</si>
  <si>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</si>
  <si>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</si>
  <si>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</si>
  <si>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</si>
  <si>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</si>
  <si>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</si>
  <si>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</si>
  <si>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</si>
  <si>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</si>
  <si>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</si>
  <si>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</si>
  <si>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</si>
  <si>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</si>
  <si>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</si>
  <si>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</si>
  <si>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</si>
  <si>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</si>
  <si>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</si>
  <si>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</si>
  <si>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</si>
  <si>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</si>
  <si>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</si>
  <si>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</si>
  <si>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</si>
  <si>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</si>
  <si>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</si>
  <si>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</si>
  <si>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</si>
  <si>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</si>
  <si>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</si>
  <si>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</si>
  <si>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</si>
  <si>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</si>
  <si>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</si>
  <si>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</si>
  <si>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</si>
  <si>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</si>
  <si>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</si>
  <si>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</si>
  <si>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</si>
  <si>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</si>
  <si>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</si>
  <si>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</si>
  <si>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</si>
  <si>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</si>
  <si>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</si>
  <si>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</si>
  <si>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</si>
  <si>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</si>
  <si>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</si>
  <si>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</si>
  <si>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</si>
  <si>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</si>
  <si>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</si>
  <si>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</si>
  <si>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</si>
  <si>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</si>
  <si>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</si>
  <si>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</si>
  <si>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</si>
  <si>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</si>
  <si>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</si>
  <si>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</si>
  <si>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</si>
  <si>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</si>
  <si>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</si>
  <si>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</si>
  <si>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</si>
  <si>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</si>
  <si>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</si>
  <si>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</si>
  <si>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</si>
  <si>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</si>
  <si>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</si>
  <si>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</si>
  <si>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</si>
  <si>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</si>
  <si>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</si>
  <si>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</si>
  <si>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</si>
  <si>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</si>
  <si>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</si>
  <si>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</si>
  <si>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</si>
  <si>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</si>
  <si>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</si>
  <si>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</si>
  <si>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</si>
  <si>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</si>
  <si>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</si>
  <si>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</si>
  <si>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</si>
  <si>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</si>
  <si>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</si>
  <si>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</si>
  <si>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</si>
  <si>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</si>
  <si>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</si>
  <si>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</si>
  <si>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</si>
  <si>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</si>
  <si>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</si>
  <si>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</si>
  <si>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</si>
  <si>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</si>
  <si>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</si>
  <si>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</si>
  <si>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</si>
  <si>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</si>
  <si>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</si>
  <si>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</si>
  <si>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</si>
  <si>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</si>
  <si>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</si>
  <si>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</si>
  <si>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</si>
  <si>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</si>
  <si>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</si>
  <si>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</si>
  <si>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</si>
  <si>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</si>
  <si>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</si>
  <si>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</si>
  <si>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</si>
  <si>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</si>
  <si>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</si>
  <si>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</si>
  <si>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</si>
  <si>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</si>
  <si>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</si>
  <si>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</si>
  <si>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</si>
  <si>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</si>
  <si>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</si>
  <si>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</si>
  <si>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</si>
  <si>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</si>
  <si>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</si>
  <si>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</si>
  <si>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</si>
  <si>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</si>
  <si>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</si>
  <si>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</si>
  <si>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</si>
  <si>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</si>
  <si>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</si>
  <si>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</si>
  <si>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</si>
  <si>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</si>
  <si>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</si>
  <si>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</si>
  <si>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</si>
  <si>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</si>
  <si>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</si>
  <si>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</si>
  <si>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</si>
  <si>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</si>
  <si>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</si>
  <si>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</si>
  <si>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</si>
  <si>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</si>
  <si>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</si>
  <si>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</si>
  <si>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</si>
  <si>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</si>
  <si>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</si>
  <si>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</si>
  <si>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</si>
  <si>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</si>
  <si>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</si>
  <si>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</si>
  <si>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</si>
  <si>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</si>
  <si>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</si>
  <si>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</si>
  <si>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</si>
  <si>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</si>
  <si>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</si>
  <si>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</si>
  <si>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</si>
  <si>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</si>
  <si>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</si>
  <si>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</si>
  <si>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</si>
  <si>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</si>
  <si>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</si>
  <si>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</si>
  <si>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</si>
  <si>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</si>
  <si>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</si>
  <si>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</si>
  <si>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</si>
  <si>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</si>
  <si>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</si>
  <si>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</si>
  <si>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</si>
  <si>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</si>
  <si>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</si>
  <si>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</si>
  <si>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</si>
  <si>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</si>
  <si>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</si>
  <si>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</si>
  <si>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</si>
  <si>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</si>
  <si>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</si>
  <si>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</si>
  <si>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</si>
  <si>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</si>
  <si>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</si>
  <si>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</si>
  <si>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</si>
  <si>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</si>
  <si>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</si>
  <si>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</si>
  <si>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</si>
  <si>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</si>
  <si>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</si>
  <si>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</si>
  <si>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</si>
  <si>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</si>
  <si>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</si>
  <si>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</si>
  <si>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</si>
  <si>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</si>
  <si>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</si>
  <si>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</si>
  <si>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</si>
  <si>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</si>
  <si>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</si>
  <si>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</si>
  <si>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</si>
  <si>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</si>
  <si>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</si>
  <si>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</si>
  <si>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</si>
  <si>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</si>
  <si>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</si>
  <si>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</si>
  <si>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</si>
  <si>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</si>
  <si>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</si>
  <si>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</si>
  <si>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</si>
  <si>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</si>
  <si>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</si>
  <si>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</si>
  <si>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</si>
  <si>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</si>
  <si>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</si>
  <si>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</si>
  <si>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</si>
  <si>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</si>
  <si>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</si>
  <si>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</si>
  <si>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</si>
  <si>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</si>
  <si>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</si>
  <si>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</si>
  <si>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</si>
  <si>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</si>
  <si>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</si>
  <si>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</si>
  <si>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</si>
  <si>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</si>
  <si>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</si>
  <si>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</si>
  <si>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</si>
  <si>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</si>
  <si>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</si>
  <si>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</si>
  <si>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</si>
  <si>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</si>
  <si>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</si>
  <si>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</si>
  <si>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</si>
  <si>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</si>
  <si>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</si>
  <si>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</si>
  <si>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</si>
  <si>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</si>
  <si>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</si>
  <si>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</si>
  <si>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</si>
  <si>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</si>
  <si>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</si>
  <si>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</si>
  <si>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</si>
  <si>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</si>
  <si>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</si>
  <si>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</si>
  <si>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</si>
  <si>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</si>
  <si>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</si>
  <si>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</si>
  <si>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</si>
  <si>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</si>
  <si>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</si>
  <si>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</si>
  <si>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</si>
  <si>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</si>
  <si>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</si>
  <si>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</si>
  <si>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</si>
  <si>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</si>
  <si>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</si>
  <si>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</si>
  <si>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</si>
  <si>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</si>
  <si>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</si>
  <si>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</si>
  <si>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</si>
  <si>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</si>
  <si>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</si>
  <si>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</si>
  <si>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</si>
  <si>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</si>
  <si>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</si>
  <si>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</si>
  <si>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</si>
  <si>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</si>
  <si>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</si>
  <si>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</si>
  <si>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</si>
  <si>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</si>
  <si>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</si>
  <si>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</si>
  <si>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</si>
  <si>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</si>
  <si>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</si>
  <si>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</si>
  <si>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</si>
  <si>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</si>
  <si>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</si>
  <si>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</si>
  <si>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</si>
  <si>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</si>
  <si>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</si>
  <si>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</si>
  <si>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</si>
  <si>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</si>
  <si>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</si>
  <si>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</si>
  <si>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</si>
  <si>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</si>
  <si>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</si>
  <si>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</si>
  <si>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</si>
  <si>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</si>
  <si>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</si>
  <si>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</si>
  <si>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</si>
  <si>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</si>
  <si>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</si>
  <si>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</si>
  <si>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</si>
  <si>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</si>
  <si>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</si>
  <si>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</si>
  <si>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</si>
  <si>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</si>
  <si>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</si>
  <si>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</si>
  <si>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</si>
  <si>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</si>
  <si>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</si>
  <si>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</si>
  <si>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</si>
  <si>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</si>
  <si>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</si>
  <si>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</si>
  <si>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</si>
  <si>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</si>
  <si>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</si>
  <si>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</si>
  <si>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</si>
  <si>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</si>
  <si>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</si>
  <si>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</si>
  <si>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</si>
  <si>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</si>
  <si>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</si>
  <si>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</si>
  <si>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</si>
  <si>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</si>
  <si>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</si>
  <si>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</si>
  <si>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</si>
  <si>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</si>
  <si>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</si>
  <si>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</si>
  <si>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</si>
  <si>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</si>
  <si>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</si>
  <si>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</si>
  <si>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</si>
  <si>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</si>
  <si>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</si>
  <si>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</si>
  <si>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</si>
  <si>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</si>
  <si>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</si>
  <si>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</si>
  <si>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</si>
  <si>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</si>
  <si>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</si>
  <si>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</si>
  <si>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</si>
  <si>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</si>
  <si>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</si>
  <si>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</si>
  <si>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</si>
  <si>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</si>
  <si>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</si>
  <si>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</si>
  <si>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</si>
  <si>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</si>
  <si>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</si>
  <si>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</si>
  <si>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</si>
  <si>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</si>
  <si>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</si>
  <si>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</si>
  <si>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</si>
  <si>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</si>
  <si>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</si>
  <si>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</si>
  <si>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</si>
  <si>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</si>
  <si>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</si>
  <si>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</si>
  <si>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</si>
  <si>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</si>
  <si>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</si>
  <si>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</si>
  <si>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</si>
  <si>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</si>
  <si>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</si>
  <si>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</si>
  <si>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</si>
  <si>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</si>
  <si>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</si>
  <si>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</si>
  <si>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</si>
  <si>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</si>
  <si>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</si>
  <si>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</si>
  <si>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</si>
  <si>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</si>
  <si>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</si>
  <si>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</si>
  <si>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</si>
  <si>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</si>
  <si>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</si>
  <si>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</si>
  <si>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</si>
  <si>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</si>
  <si>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</si>
  <si>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</si>
  <si>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</si>
  <si>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</si>
  <si>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</si>
  <si>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</si>
  <si>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</si>
  <si>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</si>
  <si>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</si>
  <si>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</si>
  <si>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</si>
  <si>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</si>
  <si>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</si>
  <si>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</si>
  <si>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</si>
  <si>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</si>
  <si>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</si>
  <si>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</si>
  <si>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</si>
  <si>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财政对生育保险基金的补助</t>
  </si>
  <si>
    <t xml:space="preserve">    其他财政对社会保险基金的补助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</si>
  <si>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</si>
  <si>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</si>
  <si>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</si>
  <si>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</si>
  <si>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</si>
  <si>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</si>
  <si>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</si>
  <si>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</si>
  <si>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</si>
  <si>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</si>
  <si>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</si>
  <si>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</si>
  <si>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</si>
  <si>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</si>
  <si>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</si>
  <si>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</si>
  <si>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</si>
  <si>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</si>
  <si>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</si>
  <si>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</si>
  <si>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</si>
  <si>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</si>
  <si>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</si>
  <si>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</si>
  <si>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</si>
  <si>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</si>
  <si>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</si>
  <si>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</si>
  <si>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</si>
  <si>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</si>
  <si>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</si>
  <si>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</si>
  <si>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</si>
  <si>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</si>
  <si>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</si>
  <si>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</si>
  <si>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</si>
  <si>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</si>
  <si>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</si>
  <si>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</si>
  <si>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</si>
  <si>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</si>
  <si>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</si>
  <si>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</si>
  <si>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</si>
  <si>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</si>
  <si>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</si>
  <si>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</si>
  <si>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</si>
  <si>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</si>
  <si>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</si>
  <si>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</si>
  <si>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</si>
  <si>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</si>
  <si>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</si>
  <si>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财政对新型农村合作医疗基金的补助</t>
  </si>
  <si>
    <t xml:space="preserve">    财政对城镇居民基本医疗保险基金的补助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</si>
  <si>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</si>
  <si>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</si>
  <si>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</si>
  <si>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</si>
  <si>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</si>
  <si>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</si>
  <si>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</si>
  <si>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</si>
  <si>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</si>
  <si>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</si>
  <si>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</si>
  <si>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</si>
  <si>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</si>
  <si>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</si>
  <si>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</si>
  <si>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</si>
  <si>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</si>
  <si>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</si>
  <si>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</si>
  <si>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</si>
  <si>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</si>
  <si>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</si>
  <si>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</si>
  <si>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</si>
  <si>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</si>
  <si>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</si>
  <si>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</si>
  <si>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</si>
  <si>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</si>
  <si>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</si>
  <si>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</si>
  <si>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</si>
  <si>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</si>
  <si>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</si>
  <si>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</si>
  <si>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</si>
  <si>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</si>
  <si>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</si>
  <si>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</si>
  <si>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</si>
  <si>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</si>
  <si>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</si>
  <si>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</si>
  <si>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</si>
  <si>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</si>
  <si>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</si>
  <si>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</si>
  <si>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</si>
  <si>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</si>
  <si>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</si>
  <si>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</si>
  <si>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</si>
  <si>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</si>
  <si>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</si>
  <si>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</si>
  <si>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</si>
  <si>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</si>
  <si>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</si>
  <si>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</si>
  <si>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</si>
  <si>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</si>
  <si>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</si>
  <si>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</si>
  <si>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</si>
  <si>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</si>
  <si>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</si>
  <si>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</si>
  <si>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</si>
  <si>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</si>
  <si>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</si>
  <si>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</si>
  <si>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</si>
  <si>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</si>
  <si>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</si>
  <si>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</si>
  <si>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</si>
  <si>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</si>
  <si>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</si>
  <si>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</si>
  <si>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</si>
  <si>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</si>
  <si>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</si>
  <si>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</si>
  <si>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</si>
  <si>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</si>
  <si>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</si>
  <si>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</si>
  <si>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</si>
  <si>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</si>
  <si>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</si>
  <si>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</si>
  <si>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</si>
  <si>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</si>
  <si>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</si>
  <si>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</si>
  <si>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</si>
  <si>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</si>
  <si>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</si>
  <si>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</si>
  <si>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</si>
  <si>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</si>
  <si>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</si>
  <si>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</si>
  <si>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</si>
  <si>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</si>
  <si>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</si>
  <si>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</si>
  <si>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</si>
  <si>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</si>
  <si>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</si>
  <si>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</si>
  <si>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</si>
  <si>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</si>
  <si>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</si>
  <si>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</si>
  <si>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</si>
  <si>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</si>
  <si>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</si>
  <si>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</si>
  <si>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</si>
  <si>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</si>
  <si>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</si>
  <si>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</si>
  <si>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</si>
  <si>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</si>
  <si>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</si>
  <si>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</si>
  <si>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</si>
  <si>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</si>
  <si>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</si>
  <si>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</si>
  <si>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</si>
  <si>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</si>
  <si>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</si>
  <si>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</si>
  <si>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</si>
  <si>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</si>
  <si>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</si>
  <si>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</si>
  <si>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</si>
  <si>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</si>
  <si>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</si>
  <si>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</si>
  <si>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</si>
  <si>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</si>
  <si>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</si>
  <si>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</si>
  <si>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</si>
  <si>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</si>
  <si>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</si>
  <si>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</si>
  <si>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</si>
  <si>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</si>
  <si>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</si>
  <si>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</si>
  <si>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</si>
  <si>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</si>
  <si>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</si>
  <si>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</si>
  <si>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</si>
  <si>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</si>
  <si>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</si>
  <si>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</si>
  <si>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</si>
  <si>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</si>
  <si>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</si>
  <si>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</si>
  <si>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</si>
  <si>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</si>
  <si>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</si>
  <si>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</si>
  <si>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</si>
  <si>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</si>
  <si>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</si>
  <si>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</si>
  <si>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</si>
  <si>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</si>
  <si>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</si>
  <si>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</si>
  <si>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</si>
  <si>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</si>
  <si>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</si>
  <si>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</si>
  <si>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</si>
  <si>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</si>
  <si>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</si>
  <si>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</si>
  <si>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</si>
  <si>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</si>
  <si>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产业化发展</t>
  </si>
  <si>
    <t xml:space="preserve">    创新示范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</si>
  <si>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</si>
  <si>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</si>
  <si>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</si>
  <si>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</si>
  <si>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</si>
  <si>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</si>
  <si>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</si>
  <si>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</si>
  <si>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</si>
  <si>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</si>
  <si>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</si>
  <si>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</si>
  <si>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</si>
  <si>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</si>
  <si>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</si>
  <si>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</si>
  <si>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</si>
  <si>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</si>
  <si>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</si>
  <si>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</si>
  <si>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</si>
  <si>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</si>
  <si>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</si>
  <si>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</si>
  <si>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</si>
  <si>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</si>
  <si>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</si>
  <si>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</si>
  <si>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</si>
  <si>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</si>
  <si>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</si>
  <si>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</si>
  <si>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</si>
  <si>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</si>
  <si>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</si>
  <si>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</si>
  <si>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</si>
  <si>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</si>
  <si>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</si>
  <si>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</si>
  <si>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</si>
  <si>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</si>
  <si>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</si>
  <si>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</si>
  <si>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</si>
  <si>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</si>
  <si>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</si>
  <si>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</si>
  <si>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</si>
  <si>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</si>
  <si>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</si>
  <si>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</si>
  <si>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</si>
  <si>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</si>
  <si>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</si>
  <si>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</si>
  <si>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</si>
  <si>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</si>
  <si>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</si>
  <si>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</si>
  <si>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</si>
  <si>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</si>
  <si>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</si>
  <si>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</si>
  <si>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</si>
  <si>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</si>
  <si>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</si>
  <si>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</si>
  <si>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</si>
  <si>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</si>
  <si>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</si>
  <si>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</si>
  <si>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</si>
  <si>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</si>
  <si>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</si>
  <si>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</si>
  <si>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</si>
  <si>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</si>
  <si>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</si>
  <si>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</si>
  <si>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</si>
  <si>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</si>
  <si>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</si>
  <si>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</si>
  <si>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</si>
  <si>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</si>
  <si>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</si>
  <si>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</si>
  <si>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</si>
  <si>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</si>
  <si>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</si>
  <si>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</si>
  <si>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</si>
  <si>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</si>
  <si>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</si>
  <si>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</si>
  <si>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</si>
  <si>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</si>
  <si>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</si>
  <si>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</si>
  <si>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</si>
  <si>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</si>
  <si>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</si>
  <si>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</si>
  <si>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</si>
  <si>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</si>
  <si>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</si>
  <si>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</si>
  <si>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</si>
  <si>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</si>
  <si>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</si>
  <si>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</si>
  <si>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</si>
  <si>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</si>
  <si>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</si>
  <si>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</si>
  <si>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</si>
  <si>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</si>
  <si>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</si>
  <si>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</si>
  <si>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</si>
  <si>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</si>
  <si>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</si>
  <si>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</si>
  <si>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</si>
  <si>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</si>
  <si>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</si>
  <si>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</si>
  <si>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</si>
  <si>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</si>
  <si>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</si>
  <si>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</si>
  <si>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</si>
  <si>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</si>
  <si>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</si>
  <si>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</si>
  <si>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</si>
  <si>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</si>
  <si>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</si>
  <si>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</si>
  <si>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</si>
  <si>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</si>
  <si>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</si>
  <si>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</si>
  <si>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</si>
  <si>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</si>
  <si>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</si>
  <si>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</si>
  <si>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</si>
  <si>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</si>
  <si>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</si>
  <si>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</si>
  <si>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</si>
  <si>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</si>
  <si>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</si>
  <si>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</si>
  <si>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</si>
  <si>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</si>
  <si>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</si>
  <si>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</si>
  <si>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</si>
  <si>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</si>
  <si>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</si>
  <si>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</si>
  <si>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</si>
  <si>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</si>
  <si>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</si>
  <si>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</si>
  <si>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</si>
  <si>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</si>
  <si>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</si>
  <si>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</si>
  <si>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</si>
  <si>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</si>
  <si>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</si>
  <si>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</si>
  <si>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</si>
  <si>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</si>
  <si>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</si>
  <si>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</si>
  <si>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</si>
  <si>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</si>
  <si>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</si>
  <si>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</si>
  <si>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</si>
  <si>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</si>
  <si>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</si>
  <si>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</si>
  <si>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</si>
  <si>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地质矿产资源与环境调查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</si>
  <si>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</si>
  <si>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</si>
  <si>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</si>
  <si>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</si>
  <si>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</si>
  <si>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</si>
  <si>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</si>
  <si>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</si>
  <si>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</si>
  <si>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</si>
  <si>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</si>
  <si>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</si>
  <si>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</si>
  <si>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</si>
  <si>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</si>
  <si>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</si>
  <si>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</si>
  <si>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</si>
  <si>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</si>
  <si>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</si>
  <si>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</si>
  <si>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</si>
  <si>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</si>
  <si>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</si>
  <si>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</si>
  <si>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</si>
  <si>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</si>
  <si>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</si>
  <si>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</si>
  <si>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</si>
  <si>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</si>
  <si>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</si>
  <si>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</si>
  <si>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</si>
  <si>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</si>
  <si>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</si>
  <si>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</si>
  <si>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</si>
  <si>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</si>
  <si>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</si>
  <si>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</si>
  <si>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</si>
  <si>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</si>
  <si>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</si>
  <si>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</si>
  <si>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</si>
  <si>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</si>
  <si>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</si>
  <si>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</si>
  <si>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</si>
  <si>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</si>
  <si>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</si>
  <si>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</si>
  <si>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</si>
  <si>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</si>
  <si>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</si>
  <si>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</si>
  <si>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</si>
  <si>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</si>
  <si>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</si>
  <si>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</si>
  <si>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</si>
  <si>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</si>
  <si>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</si>
  <si>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</si>
  <si>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</si>
  <si>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</si>
  <si>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</si>
  <si>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</si>
  <si>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</si>
  <si>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</si>
  <si>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</si>
  <si>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</si>
  <si>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</si>
  <si>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</si>
  <si>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</si>
  <si>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</si>
  <si>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</si>
  <si>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</si>
  <si>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</si>
  <si>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</si>
  <si>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</si>
  <si>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</si>
  <si>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</si>
  <si>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</si>
  <si>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</si>
  <si>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</si>
  <si>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</si>
  <si>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</si>
  <si>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</si>
  <si>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</si>
  <si>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</si>
  <si>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</si>
  <si>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</si>
  <si>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</si>
  <si>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</si>
  <si>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</si>
  <si>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</si>
  <si>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</si>
  <si>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</si>
  <si>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</si>
  <si>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</si>
  <si>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</si>
  <si>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</si>
  <si>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</si>
  <si>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</si>
  <si>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</si>
  <si>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</si>
  <si>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</si>
  <si>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</si>
  <si>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</si>
  <si>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</si>
  <si>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</si>
  <si>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</si>
  <si>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</si>
  <si>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</si>
  <si>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地方政府一般债务付息支出</t>
  </si>
  <si>
    <t xml:space="preserve">  中央政府国内债务付息支出</t>
  </si>
  <si>
    <t xml:space="preserve">    地方政府一般债券付息支出</t>
  </si>
  <si>
    <t xml:space="preserve">  中央政府国外债务付息支出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</si>
  <si>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</si>
  <si>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</si>
  <si>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</si>
  <si>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</si>
  <si>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地方政府一般债务发行费用支出</t>
  </si>
  <si>
    <t xml:space="preserve">  中央政府国内债务发行费用支出</t>
  </si>
  <si>
    <t xml:space="preserve">  中央政府国外债务发行费用支出</t>
  </si>
  <si>
    <t>本年支出合计</t>
  </si>
  <si>
    <t>2018年度略阳县（区）一般公共预算本级支出决算功能分类明细表</t>
  </si>
  <si>
    <t>2018年度略阳县（区）一般公共预算本级基本支出经济分类决算表</t>
  </si>
  <si>
    <t>一般公共预算基本支出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</si>
  <si>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</si>
  <si>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</si>
  <si>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</si>
  <si>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</si>
  <si>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</si>
  <si>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</si>
  <si>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</si>
  <si>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</si>
  <si>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</si>
  <si>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</si>
  <si>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</si>
  <si>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</si>
  <si>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</si>
  <si>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</si>
  <si>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</si>
  <si>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</si>
  <si>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</si>
  <si>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</si>
  <si>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</si>
  <si>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</si>
  <si>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</si>
  <si>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</si>
  <si>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</si>
  <si>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</si>
  <si>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</si>
  <si>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</si>
  <si>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</si>
  <si>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</si>
  <si>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</si>
  <si>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</si>
  <si>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</si>
  <si>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</si>
  <si>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</si>
  <si>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</si>
  <si>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</si>
  <si>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</si>
  <si>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</si>
  <si>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</si>
  <si>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</si>
  <si>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</si>
  <si>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</si>
  <si>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</si>
  <si>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</si>
  <si>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</si>
  <si>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</si>
  <si>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</si>
  <si>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</si>
  <si>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</si>
  <si>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</si>
  <si>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</si>
  <si>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</si>
  <si>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</si>
  <si>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</si>
  <si>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</si>
  <si>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</si>
  <si>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</si>
  <si>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t>2018年度略阳县（区）一般公共预算税收返还和转移支付决算表</t>
  </si>
  <si>
    <t>一、返还性收入</t>
  </si>
  <si>
    <t xml:space="preserve">    贫困地区转移支付收入</t>
  </si>
  <si>
    <t xml:space="preserve">    所得税基数返还收入</t>
  </si>
  <si>
    <t xml:space="preserve">    其他一般性转移支付收入</t>
  </si>
  <si>
    <t xml:space="preserve">    成品油税费改革税收返还收入</t>
  </si>
  <si>
    <t>三、专项转移支付收入</t>
  </si>
  <si>
    <t xml:space="preserve">    增值税税收返还收入</t>
  </si>
  <si>
    <t>　　一般公共服务</t>
  </si>
  <si>
    <t xml:space="preserve">    消费税税收返还收入</t>
  </si>
  <si>
    <t>　　外交</t>
  </si>
  <si>
    <t xml:space="preserve">    增值税“五五分享”税收返还收入</t>
  </si>
  <si>
    <t>　　国防</t>
  </si>
  <si>
    <t xml:space="preserve">    其他返还性收入</t>
  </si>
  <si>
    <t>　　公共安全</t>
  </si>
  <si>
    <t>二、一般性转移支付收入</t>
  </si>
  <si>
    <t>　　教育</t>
  </si>
  <si>
    <t xml:space="preserve">    体制补助收入</t>
  </si>
  <si>
    <t>　　科学技术</t>
  </si>
  <si>
    <t xml:space="preserve">    均衡性转移支付收入</t>
  </si>
  <si>
    <t>　　文化体育与传媒</t>
  </si>
  <si>
    <t xml:space="preserve">    县级基本财力保障机制奖补资金收入</t>
  </si>
  <si>
    <t>　　社会保障和就业</t>
  </si>
  <si>
    <t xml:space="preserve">    结算补助收入</t>
  </si>
  <si>
    <t>　　医疗卫生与计划生育</t>
  </si>
  <si>
    <t xml:space="preserve">    资源枯竭型城市转移支付补助收入</t>
  </si>
  <si>
    <t>　　节能环保</t>
  </si>
  <si>
    <t xml:space="preserve">    企业事业单位划转补助收入</t>
  </si>
  <si>
    <t>　　城乡社区</t>
  </si>
  <si>
    <t xml:space="preserve">    成品油税费改革转移支付补助收入</t>
  </si>
  <si>
    <t>　　农林水</t>
  </si>
  <si>
    <t xml:space="preserve">    基层公检法司转移支付收入</t>
  </si>
  <si>
    <t>　　交通运输</t>
  </si>
  <si>
    <t xml:space="preserve">    城乡义务教育转移支付收入</t>
  </si>
  <si>
    <t>　　资源勘探信息等</t>
  </si>
  <si>
    <t xml:space="preserve">    基本养老金转移支付收入</t>
  </si>
  <si>
    <t>　　商业服务业等</t>
  </si>
  <si>
    <t xml:space="preserve">    城乡居民医疗保险转移支付收入</t>
  </si>
  <si>
    <t>　　金融</t>
  </si>
  <si>
    <t xml:space="preserve">    农村综合改革转移支付收入</t>
  </si>
  <si>
    <t>　　国土海洋气象等</t>
  </si>
  <si>
    <t xml:space="preserve">    产粮(油)大县奖励资金收入</t>
  </si>
  <si>
    <t>　　住房保障</t>
  </si>
  <si>
    <t xml:space="preserve">    重点生态功能区转移支付收入</t>
  </si>
  <si>
    <t>　　粮油物资储备</t>
  </si>
  <si>
    <t xml:space="preserve">    固定数额补助收入</t>
  </si>
  <si>
    <t>　　其他收入</t>
  </si>
  <si>
    <t xml:space="preserve">    革命老区转移支付收入</t>
  </si>
  <si>
    <t>四、上解上级支出</t>
  </si>
  <si>
    <t xml:space="preserve">    民族地区转移支付收入</t>
  </si>
  <si>
    <t>　  体制上解支出</t>
  </si>
  <si>
    <t xml:space="preserve">    边疆地区转移支付收入</t>
  </si>
  <si>
    <t>　  专项上解支出</t>
  </si>
  <si>
    <t>2018年度略阳县（区）一般公共预算专项转移支付分地区、分项目情况表</t>
  </si>
  <si>
    <t>小计</t>
  </si>
  <si>
    <t>县本级</t>
  </si>
  <si>
    <t>镇级</t>
  </si>
  <si>
    <t>备注</t>
  </si>
  <si>
    <t xml:space="preserve">    一般公共服务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</si>
  <si>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</si>
  <si>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</si>
  <si>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</si>
  <si>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</si>
  <si>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</si>
  <si>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</si>
  <si>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</si>
  <si>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</si>
  <si>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</si>
  <si>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</si>
  <si>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</si>
  <si>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</si>
  <si>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</si>
  <si>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国土海洋气象等</t>
  </si>
  <si>
    <t xml:space="preserve">    住房保障</t>
  </si>
  <si>
    <t>合计</t>
  </si>
  <si>
    <t>2018年度略阳县（区）地方政府一般债务限额和余额情况表</t>
  </si>
  <si>
    <t>项目</t>
  </si>
  <si>
    <t>预算数</t>
  </si>
  <si>
    <t>本年地方政府债务余额限额</t>
  </si>
  <si>
    <t>年末地方政府债务余额</t>
  </si>
  <si>
    <t>2018年度略阳县（区）政府性基金收入决算表</t>
  </si>
  <si>
    <t>农网还贷资金收入</t>
  </si>
  <si>
    <t>海南省高等级公路车辆通行附加费收入</t>
  </si>
  <si>
    <t>港口建设费收入</t>
  </si>
  <si>
    <t>国家电影事业发展专项资金收入</t>
  </si>
  <si>
    <t>国有土地收益基金收入</t>
  </si>
  <si>
    <t>农业土地开发资金收入</t>
  </si>
  <si>
    <t>国有土地使用权出让收入</t>
  </si>
  <si>
    <t>大中型水库库区基金收入</t>
  </si>
  <si>
    <t>彩票公益金收入</t>
  </si>
  <si>
    <t>城市基础设施配套费收入</t>
  </si>
  <si>
    <t>小型水库移民扶助基金收入</t>
  </si>
  <si>
    <t>国家重大水利工程建设基金收入</t>
  </si>
  <si>
    <t>车辆通行费</t>
  </si>
  <si>
    <t>污水处理费收入</t>
  </si>
  <si>
    <t>彩票发行机构和彩票销售机构的业务费用</t>
  </si>
  <si>
    <t>其他政府性基金收入</t>
  </si>
  <si>
    <t>专项债券对应项目专项收入</t>
  </si>
  <si>
    <t>收入合计</t>
  </si>
  <si>
    <t>2018年度略阳县（区）政府性基金支出决算表</t>
  </si>
  <si>
    <t xml:space="preserve">  核电站乏燃料处理处置基金支出</t>
  </si>
  <si>
    <t xml:space="preserve">    乏燃料运输</t>
  </si>
  <si>
    <t xml:space="preserve">    乏燃料离堆贮存</t>
  </si>
  <si>
    <t xml:space="preserve">    乏燃料后处理</t>
  </si>
  <si>
    <t xml:space="preserve">    高放废物的处理处置</t>
  </si>
  <si>
    <t xml:space="preserve">    乏燃料后处理厂的建设、运行、改造和退役</t>
  </si>
  <si>
    <t xml:space="preserve">    其他乏燃料处理处置基金支出</t>
  </si>
  <si>
    <t xml:space="preserve">  国家电影事业发展专项资金及对应专项债务收入安排的支出</t>
  </si>
  <si>
    <t xml:space="preserve">    资助国产影片放映</t>
  </si>
  <si>
    <t xml:space="preserve">    资助城市影院</t>
  </si>
  <si>
    <t xml:space="preserve">    资助少数民族电影译制</t>
  </si>
  <si>
    <t xml:space="preserve">    其他国家电影事业发展专项资金支出</t>
  </si>
  <si>
    <t xml:space="preserve">  大中型水库移民后期扶持基金支出</t>
  </si>
  <si>
    <t xml:space="preserve">    移民补助</t>
  </si>
  <si>
    <t xml:space="preserve">    基础设施建设和经济发展</t>
  </si>
  <si>
    <t xml:space="preserve">    其他大中型水库移民后期扶持基金支出</t>
  </si>
  <si>
    <t xml:space="preserve">  小型水库移民扶助基金及对应专项债务收入安排的支出</t>
  </si>
  <si>
    <t xml:space="preserve">    其他小型水库移民扶助基金支出</t>
  </si>
  <si>
    <t xml:space="preserve">  可再生能源电价附加收入安排的支出</t>
  </si>
  <si>
    <t xml:space="preserve">    风力发电补助</t>
  </si>
  <si>
    <t xml:space="preserve">    太阳能发电补助</t>
  </si>
  <si>
    <t xml:space="preserve">    生物质能发电补助</t>
  </si>
  <si>
    <t xml:space="preserve">    其他可再生能源电价附加收入安排的支出</t>
  </si>
  <si>
    <t xml:space="preserve">  国有土地使用权出让收入及对应专项债务收入安排的支出</t>
  </si>
  <si>
    <t xml:space="preserve">    征地和拆迁补偿支出</t>
  </si>
  <si>
    <t xml:space="preserve">    土地开发支出</t>
  </si>
  <si>
    <t xml:space="preserve">    城市建设支出</t>
  </si>
  <si>
    <t xml:space="preserve">    农村基础设施建设支出</t>
  </si>
  <si>
    <t xml:space="preserve">    补助被征地农民支出</t>
  </si>
  <si>
    <t xml:space="preserve">    土地出让业务支出</t>
  </si>
  <si>
    <t xml:space="preserve">    廉租住房支出</t>
  </si>
  <si>
    <t xml:space="preserve">    支付破产或改制企业职工安置费</t>
  </si>
  <si>
    <t xml:space="preserve">    棚户区改造支出</t>
  </si>
  <si>
    <t xml:space="preserve">    公共租赁住房支出</t>
  </si>
  <si>
    <t xml:space="preserve">    其他国有土地使用权出让收入安排的支出</t>
  </si>
  <si>
    <t xml:space="preserve">  国有土地收益基金及对应专项债务收入安排的支出</t>
  </si>
  <si>
    <t xml:space="preserve">    其他国有土地收益基金支出</t>
  </si>
  <si>
    <t xml:space="preserve">  农业土地开发资金及对应专项债务收入安排的支出</t>
  </si>
  <si>
    <t xml:space="preserve">  城市基础设施配套费及对应专项债务收入安排的支出</t>
  </si>
  <si>
    <t xml:space="preserve">    城市公共设施</t>
  </si>
  <si>
    <t xml:space="preserve">    城市环境卫生</t>
  </si>
  <si>
    <t xml:space="preserve">    公有房屋</t>
  </si>
  <si>
    <t xml:space="preserve">    城市防洪</t>
  </si>
  <si>
    <t xml:space="preserve">    其他城市基础设施配套费安排的支出</t>
  </si>
  <si>
    <t xml:space="preserve">  污水处理费及对应专项债务收入安排的支出</t>
  </si>
  <si>
    <t xml:space="preserve">    污水处理设施建设和运营</t>
  </si>
  <si>
    <t xml:space="preserve">    代征手续费</t>
  </si>
  <si>
    <t xml:space="preserve">    其他污水处理费安排的支出</t>
  </si>
  <si>
    <t xml:space="preserve">  大中型水库库区基金及对应专项债务收入安排的支出</t>
  </si>
  <si>
    <t xml:space="preserve">    解决移民遗留问题</t>
  </si>
  <si>
    <t xml:space="preserve">    库区防护工程维护</t>
  </si>
  <si>
    <t xml:space="preserve">    其他大中型水库库区基金支出</t>
  </si>
  <si>
    <t xml:space="preserve">  三峡水库库区基金支出</t>
  </si>
  <si>
    <t xml:space="preserve">    库区维护和管理</t>
  </si>
  <si>
    <t xml:space="preserve">    其他三峡水库库区基金支出</t>
  </si>
  <si>
    <t xml:space="preserve">  国家重大水利工程建设基金及对应专项债务收入安排的支出</t>
  </si>
  <si>
    <t xml:space="preserve">    三峡工程后续工作</t>
  </si>
  <si>
    <t xml:space="preserve">    地方重大水利工程建设</t>
  </si>
  <si>
    <t xml:space="preserve">    其他重大水利工程建设基金支出</t>
  </si>
  <si>
    <t xml:space="preserve">  海南省高等级公路车辆通行附加费及对应专项债务收入安排的支出</t>
  </si>
  <si>
    <t xml:space="preserve">    公路还贷</t>
  </si>
  <si>
    <t xml:space="preserve">    其他海南省高等级公路车辆通行附加费安排的支出</t>
  </si>
  <si>
    <t xml:space="preserve">  车辆通行费及对应专项债务收入安排的支出</t>
  </si>
  <si>
    <t xml:space="preserve">    政府还贷公路养护</t>
  </si>
  <si>
    <t xml:space="preserve">    政府还贷公路管理</t>
  </si>
  <si>
    <t xml:space="preserve">    其他车辆通行费安排的支出</t>
  </si>
  <si>
    <t xml:space="preserve">  港口建设费及对应专项债务收入安排的支出</t>
  </si>
  <si>
    <t xml:space="preserve">    航道建设和维护</t>
  </si>
  <si>
    <t xml:space="preserve">    航运保障系统建设</t>
  </si>
  <si>
    <t xml:space="preserve">    其他港口建设费安排的支出</t>
  </si>
  <si>
    <t xml:space="preserve">  民航发展基金支出</t>
  </si>
  <si>
    <t xml:space="preserve">    民航机场建设</t>
  </si>
  <si>
    <t xml:space="preserve">    民航安全</t>
  </si>
  <si>
    <t xml:space="preserve">    航线和机场补贴</t>
  </si>
  <si>
    <t xml:space="preserve">    民航节能减排</t>
  </si>
  <si>
    <t xml:space="preserve">    通用航空发展</t>
  </si>
  <si>
    <t xml:space="preserve">    征管经费</t>
  </si>
  <si>
    <t xml:space="preserve">    其他民航发展基金支出</t>
  </si>
  <si>
    <t xml:space="preserve">  农网还贷资金支出</t>
  </si>
  <si>
    <t xml:space="preserve">    中央农网还贷资金支出</t>
  </si>
  <si>
    <t xml:space="preserve">    地方农网还贷资金支出</t>
  </si>
  <si>
    <t xml:space="preserve">    其他农网还贷资金支出</t>
  </si>
  <si>
    <t xml:space="preserve">  旅游发展基金支出</t>
  </si>
  <si>
    <t xml:space="preserve">    宣传促销</t>
  </si>
  <si>
    <t xml:space="preserve">    行业规划</t>
  </si>
  <si>
    <t xml:space="preserve">    旅游事业补助</t>
  </si>
  <si>
    <t xml:space="preserve">    地方旅游开发项目补助</t>
  </si>
  <si>
    <t xml:space="preserve">    其他旅游发展基金支出</t>
  </si>
  <si>
    <t xml:space="preserve">  其他政府性基金及对应专项债务收入安排的支出</t>
  </si>
  <si>
    <t xml:space="preserve">  彩票发行销售机构业务费安排的支出</t>
  </si>
  <si>
    <t xml:space="preserve">    福利彩票发行机构的业务费支出</t>
  </si>
  <si>
    <t xml:space="preserve">    体育彩票发行机构的业务费支出</t>
  </si>
  <si>
    <t xml:space="preserve">    福利彩票销售机构的业务费支出</t>
  </si>
  <si>
    <t xml:space="preserve">    体育彩票销售机构的业务费支出</t>
  </si>
  <si>
    <t xml:space="preserve">    彩票兑奖周转金支出</t>
  </si>
  <si>
    <t xml:space="preserve">    彩票发行销售风险基金支出</t>
  </si>
  <si>
    <t xml:space="preserve">    彩票市场调控资金支出</t>
  </si>
  <si>
    <t xml:space="preserve">    其他彩票发行销售机构业务费安排的支出</t>
  </si>
  <si>
    <t xml:space="preserve">  彩票公益金及对应专项债务收入安排的支出</t>
  </si>
  <si>
    <t xml:space="preserve">    用于补充全国社会保障基金的彩票公益金支出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</si>
  <si>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</si>
  <si>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</si>
  <si>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</si>
  <si>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用于红十字事业的彩票公益金支出</t>
  </si>
  <si>
    <t xml:space="preserve">    用于残疾人事业的彩票公益金支出</t>
  </si>
  <si>
    <t xml:space="preserve">    用于文化事业的彩票公益金支出</t>
  </si>
  <si>
    <t xml:space="preserve">    用于扶贫的彩票公益金支出</t>
  </si>
  <si>
    <t xml:space="preserve">    用于法律援助的彩票公益金支出</t>
  </si>
  <si>
    <t xml:space="preserve">    用于城乡医疗救助的彩票公益金支出</t>
  </si>
  <si>
    <t xml:space="preserve">    用于其他社会公益事业的彩票公益金支出</t>
  </si>
  <si>
    <t xml:space="preserve">  地方政府专项债务付息支出</t>
  </si>
  <si>
    <t xml:space="preserve">    海南省高等级公路车辆通行附加费债务付息支出</t>
  </si>
  <si>
    <t xml:space="preserve">    港口建设费债务付息支出</t>
  </si>
  <si>
    <t xml:space="preserve">    国家电影事业发展专项资金债务付息支出</t>
  </si>
  <si>
    <t xml:space="preserve">    国有土地使用权出让金债务付息支出</t>
  </si>
  <si>
    <t xml:space="preserve">    国有土地收益基金债务付息支出</t>
  </si>
  <si>
    <t xml:space="preserve">    农业土地开发资金债务付息支出</t>
  </si>
  <si>
    <t xml:space="preserve">    大中型水库库区基金债务付息支出</t>
  </si>
  <si>
    <t xml:space="preserve">    彩票公益金债务付息支出</t>
  </si>
  <si>
    <t xml:space="preserve">    城市基础设施配套费债务付息支出</t>
  </si>
  <si>
    <t xml:space="preserve">    小型水库移民扶助基金债务付息支出</t>
  </si>
  <si>
    <t xml:space="preserve">    国家重大水利工程建设基金债务付息支出</t>
  </si>
  <si>
    <t xml:space="preserve">    车辆通行费债务付息支出</t>
  </si>
  <si>
    <t xml:space="preserve">    污水处理费债务付息支出</t>
  </si>
  <si>
    <t xml:space="preserve">    土地储备专项债券付息支出</t>
  </si>
  <si>
    <t xml:space="preserve">    政府收费公路专项债券付息支出</t>
  </si>
  <si>
    <t xml:space="preserve">    其他地方自行试点项目收益专项债券付息支出</t>
  </si>
  <si>
    <t xml:space="preserve">    其他政府性基金债务付息支出</t>
  </si>
  <si>
    <t xml:space="preserve">  地方政府专项债务发行费用支出</t>
  </si>
  <si>
    <t xml:space="preserve">    海南省高等级公路车辆通行附加费债务发行费用支出</t>
  </si>
  <si>
    <t xml:space="preserve">    港口建设费债务发行费用支出</t>
  </si>
  <si>
    <t xml:space="preserve">    国家电影事业发展专项资金债务发行费用支出</t>
  </si>
  <si>
    <t xml:space="preserve">    国有土地使用权出让金债务发行费用支出</t>
  </si>
  <si>
    <t xml:space="preserve">    国有土地收益基金债务发行费用支出</t>
  </si>
  <si>
    <t xml:space="preserve">    农业土地开发资金债务发行费用支出</t>
  </si>
  <si>
    <t xml:space="preserve">    大中型水库库区基金债务发行费用支出</t>
  </si>
  <si>
    <t xml:space="preserve">    彩票公益金债务发行费用支出</t>
  </si>
  <si>
    <t xml:space="preserve">    城市基础设施配套费债务发行费用支出</t>
  </si>
  <si>
    <t xml:space="preserve">    小型水库移民扶助基金债务发行费用支出</t>
  </si>
  <si>
    <t xml:space="preserve">    国家重大水利工程建设基金债务发行费用支出</t>
  </si>
  <si>
    <t xml:space="preserve">    车辆通行费债务发行费用支出</t>
  </si>
  <si>
    <t xml:space="preserve">    污水处理费债务发行费用支出</t>
  </si>
  <si>
    <t xml:space="preserve">    土地储备专项债券发行费用支出</t>
  </si>
  <si>
    <t xml:space="preserve">    政府收费公路专项债券发行费用支出</t>
  </si>
  <si>
    <t xml:space="preserve">    其他地方自行试点项目收益专项债券发行费用支出</t>
  </si>
  <si>
    <t xml:space="preserve">    其他政府性基金债务发行费用支出</t>
  </si>
  <si>
    <t>支出合计</t>
  </si>
  <si>
    <t>2018年度略阳县（区）政府性基金本级支出决算表</t>
  </si>
  <si>
    <t>2018年度略阳县（区）政府性基金转移支付决算表</t>
  </si>
  <si>
    <t>科目名称</t>
  </si>
  <si>
    <t>核电站乏燃料处理处置基金收入</t>
  </si>
  <si>
    <t>大中型水库移民后期扶持基金收入</t>
  </si>
  <si>
    <t>可再生能源电价附加收入</t>
  </si>
  <si>
    <t>国有土地使用权出让相关收入</t>
  </si>
  <si>
    <t>国有土地收益基金相关收入</t>
  </si>
  <si>
    <t>三峡水库库区基金收入</t>
  </si>
  <si>
    <t>海南省高等级公路车辆通行附加费相关收入</t>
  </si>
  <si>
    <t>车辆通行费相关收入</t>
  </si>
  <si>
    <t>民航发展基金收入</t>
  </si>
  <si>
    <t>旅游发展基金收入</t>
  </si>
  <si>
    <t>其他政府性基金相关收入</t>
  </si>
  <si>
    <t>专项补助收入合计</t>
  </si>
  <si>
    <t>2018年度×××县（区）地方政府专项债务限额和余额情况表</t>
  </si>
  <si>
    <t>2018年度略阳县（区）国有资本经营收入决算表</t>
  </si>
  <si>
    <t>利润收入</t>
  </si>
  <si>
    <t>股利、股息收入</t>
  </si>
  <si>
    <t>产权转让收入</t>
  </si>
  <si>
    <t>清算收入</t>
  </si>
  <si>
    <t>其他国有资本经营预算收入</t>
  </si>
  <si>
    <t>本年收入合计</t>
  </si>
  <si>
    <t>2018年度略阳县（区）国有资本经营支出决算表</t>
  </si>
  <si>
    <t>解决历史遗留问题及改革成本支出</t>
  </si>
  <si>
    <t xml:space="preserve">  厂办大集体改革支出</t>
  </si>
  <si>
    <t xml:space="preserve">  “三供一业”移交补助支出</t>
  </si>
  <si>
    <t xml:space="preserve">  国有企业办职教幼教补助支出</t>
  </si>
  <si>
    <t xml:space="preserve">  国有企业办公共服务机构移交补助支出</t>
  </si>
  <si>
    <t xml:space="preserve">  国有企业退休人员社会化管理补助支出</t>
  </si>
  <si>
    <t xml:space="preserve">  国有企业棚户区改造支出</t>
  </si>
  <si>
    <t xml:space="preserve">  国有企业改革成本支出</t>
  </si>
  <si>
    <t xml:space="preserve">  离休干部医药费补助支出</t>
  </si>
  <si>
    <t xml:space="preserve">  其他解决历史遗留问题及改革成本支出</t>
  </si>
  <si>
    <t>国有企业资本金注入</t>
  </si>
  <si>
    <t xml:space="preserve">  国有经济结构调整支出</t>
  </si>
  <si>
    <t xml:space="preserve">  公益性设施投资支出</t>
  </si>
  <si>
    <t xml:space="preserve">  前瞻性战略性产业发展支出</t>
  </si>
  <si>
    <t xml:space="preserve">  生态环境保护支出</t>
  </si>
  <si>
    <t xml:space="preserve">  支持科技进步支出</t>
  </si>
  <si>
    <t xml:space="preserve">  保障国家经济安全支出</t>
  </si>
  <si>
    <t xml:space="preserve">  对外投资合作支出</t>
  </si>
  <si>
    <t xml:space="preserve">  其他国有企业资本金注入</t>
  </si>
  <si>
    <t>国有企业政策性补贴(款)</t>
  </si>
  <si>
    <t xml:space="preserve">  国有企业政策性补贴(项)</t>
  </si>
  <si>
    <t>金融国有资本经营预算支出</t>
  </si>
  <si>
    <t xml:space="preserve">  资本性支出</t>
  </si>
  <si>
    <t xml:space="preserve">  改革性支出</t>
  </si>
  <si>
    <t xml:space="preserve">  其他金融国有资本经营预算支出</t>
  </si>
  <si>
    <t>其他国有资本经营预算支出(款)</t>
  </si>
  <si>
    <t xml:space="preserve">  其他国有资本经营预算支出(项)</t>
  </si>
  <si>
    <t>2018年度略阳县（区）国有资本经营本级支出决算表</t>
  </si>
  <si>
    <t>2018年度略阳县（区）国有资本经营转移支付决算表</t>
  </si>
  <si>
    <t>合  计</t>
  </si>
  <si>
    <t>2018年度略阳县（区）社会保险基金收入决算表</t>
  </si>
  <si>
    <t>项    目</t>
  </si>
  <si>
    <t>企业职工基本养老保险基金</t>
  </si>
  <si>
    <t>城乡居民基本养老保险基金</t>
  </si>
  <si>
    <t>机关事业单位基本养老保险基金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</si>
  <si>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</si>
  <si>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</si>
  <si>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</si>
  <si>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</si>
  <si>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</si>
  <si>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>收入</t>
  </si>
  <si>
    <t xml:space="preserve">   其中:保险费收入</t>
  </si>
  <si>
    <t xml:space="preserve">      　利息收入</t>
  </si>
  <si>
    <t xml:space="preserve">      　财政补贴收入</t>
  </si>
  <si>
    <t xml:space="preserve">    　  委托投资收益</t>
  </si>
  <si>
    <t xml:space="preserve">        其他收入</t>
  </si>
  <si>
    <t xml:space="preserve">        转移收入</t>
  </si>
  <si>
    <t xml:space="preserve">        中央调剂资金收入</t>
  </si>
  <si>
    <t>2018年度略阳县（区）社会保险基金支出决算表</t>
  </si>
  <si>
    <t>支出</t>
  </si>
  <si>
    <t xml:space="preserve">   其中:社会保险待遇支出</t>
  </si>
  <si>
    <t xml:space="preserve">        其他支出</t>
  </si>
  <si>
    <t xml:space="preserve">        转移支出</t>
  </si>
  <si>
    <t xml:space="preserve">        中央调剂资金支出</t>
  </si>
  <si>
    <t>2018年度略阳县（区）“三公”经费统计表</t>
  </si>
  <si>
    <t>单位：万元、%</t>
  </si>
  <si>
    <t>累计支出数</t>
  </si>
  <si>
    <t>上年同期累计支出数</t>
  </si>
  <si>
    <t>累计支出比上年</t>
  </si>
  <si>
    <t>累计支出比预算数</t>
  </si>
  <si>
    <t>+.-金额</t>
  </si>
  <si>
    <t>+.- %</t>
  </si>
  <si>
    <t>“三公”经费合计</t>
  </si>
  <si>
    <t xml:space="preserve">  其中：因公出国（境）费用 </t>
  </si>
  <si>
    <t xml:space="preserve">        公务用车购置费</t>
  </si>
  <si>
    <t xml:space="preserve">        公务用车运行维护费</t>
  </si>
  <si>
    <t xml:space="preserve">        公务接待费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</si>
</sst>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%"/>
    <numFmt numFmtId="177" formatCode="0.00_ "/>
    <numFmt numFmtId="178" formatCode="_ * #,##0_ ;_ * \-#,##0_ ;_ * &quot;-&quot;??_ ;_ @_ "/>
  </numFmts>
  <fonts count="4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4"/>
      <name val="黑体"/>
      <charset val="134"/>
    </font>
    <font>
      <b/>
      <sz val="22"/>
      <color indexed="8"/>
      <name val="宋体"/>
      <charset val="134"/>
    </font>
    <font>
      <b/>
      <sz val="22"/>
      <color indexed="8"/>
      <name val="楷体_GB2312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b/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2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3" fillId="17" borderId="11" applyNumberFormat="0" applyAlignment="0" applyProtection="0">
      <alignment vertical="center"/>
    </xf>
    <xf numFmtId="0" fontId="34" fillId="17" borderId="7" applyNumberFormat="0" applyAlignment="0" applyProtection="0">
      <alignment vertical="center"/>
    </xf>
    <xf numFmtId="0" fontId="28" fillId="7" borderId="6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177" fontId="4" fillId="0" borderId="0" xfId="0" applyNumberFormat="1" applyFont="1" applyFill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177" fontId="6" fillId="0" borderId="2" xfId="0" applyNumberFormat="1" applyFont="1" applyFill="1" applyBorder="1" applyAlignment="1">
      <alignment horizontal="center" vertical="center" wrapText="1" shrinkToFi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vertical="center"/>
    </xf>
    <xf numFmtId="177" fontId="1" fillId="0" borderId="2" xfId="0" applyNumberFormat="1" applyFont="1" applyFill="1" applyBorder="1" applyAlignment="1">
      <alignment horizontal="right" vertical="center" wrapText="1"/>
    </xf>
    <xf numFmtId="176" fontId="1" fillId="0" borderId="2" xfId="0" applyNumberFormat="1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right" vertical="center" wrapText="1"/>
    </xf>
    <xf numFmtId="10" fontId="1" fillId="0" borderId="2" xfId="0" applyNumberFormat="1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/>
    <xf numFmtId="0" fontId="7" fillId="0" borderId="2" xfId="0" applyFont="1" applyBorder="1" applyAlignment="1">
      <alignment vertical="center"/>
    </xf>
    <xf numFmtId="0" fontId="0" fillId="0" borderId="0" xfId="0" applyFill="1">
      <alignment vertical="center"/>
    </xf>
    <xf numFmtId="0" fontId="8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vertical="center"/>
    </xf>
    <xf numFmtId="3" fontId="1" fillId="0" borderId="2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vertical="center"/>
    </xf>
    <xf numFmtId="0" fontId="0" fillId="0" borderId="2" xfId="0" applyFill="1" applyBorder="1">
      <alignment vertical="center"/>
    </xf>
    <xf numFmtId="0" fontId="0" fillId="0" borderId="0" xfId="0" applyFill="1" applyAlignment="1">
      <alignment horizontal="right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>
      <alignment vertical="center"/>
    </xf>
    <xf numFmtId="0" fontId="11" fillId="0" borderId="0" xfId="0" applyFont="1" applyFill="1" applyAlignment="1">
      <alignment horizontal="right" vertical="center"/>
    </xf>
    <xf numFmtId="0" fontId="1" fillId="0" borderId="2" xfId="0" applyNumberFormat="1" applyFont="1" applyFill="1" applyBorder="1" applyAlignment="1" applyProtection="1">
      <alignment horizontal="left" vertical="center"/>
    </xf>
    <xf numFmtId="3" fontId="2" fillId="0" borderId="2" xfId="0" applyNumberFormat="1" applyFont="1" applyFill="1" applyBorder="1" applyAlignment="1" applyProtection="1">
      <alignment horizontal="center" vertical="center"/>
    </xf>
    <xf numFmtId="0" fontId="12" fillId="0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>
      <alignment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8" fillId="0" borderId="0" xfId="0" applyFont="1">
      <alignment vertical="center"/>
    </xf>
    <xf numFmtId="0" fontId="15" fillId="0" borderId="0" xfId="0" applyFont="1" applyFill="1" applyAlignment="1">
      <alignment horizontal="center" vertical="center"/>
    </xf>
    <xf numFmtId="3" fontId="1" fillId="0" borderId="2" xfId="0" applyNumberFormat="1" applyFont="1" applyFill="1" applyBorder="1" applyAlignment="1" applyProtection="1">
      <alignment horizontal="center" vertical="center"/>
    </xf>
    <xf numFmtId="178" fontId="16" fillId="0" borderId="2" xfId="8" applyNumberFormat="1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vertical="center"/>
    </xf>
    <xf numFmtId="0" fontId="7" fillId="0" borderId="2" xfId="0" applyFont="1" applyFill="1" applyBorder="1">
      <alignment vertical="center"/>
    </xf>
    <xf numFmtId="0" fontId="17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18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3" fontId="1" fillId="0" borderId="0" xfId="0" applyNumberFormat="1" applyFont="1" applyFill="1" applyAlignment="1" applyProtection="1">
      <alignment horizontal="right" vertical="center"/>
    </xf>
    <xf numFmtId="0" fontId="1" fillId="0" borderId="4" xfId="0" applyNumberFormat="1" applyFont="1" applyFill="1" applyBorder="1" applyAlignment="1" applyProtection="1">
      <alignment horizontal="left" vertical="center"/>
    </xf>
    <xf numFmtId="3" fontId="2" fillId="0" borderId="2" xfId="0" applyNumberFormat="1" applyFont="1" applyFill="1" applyBorder="1" applyAlignment="1" applyProtection="1">
      <alignment horizontal="right" vertical="center"/>
    </xf>
    <xf numFmtId="3" fontId="2" fillId="0" borderId="0" xfId="0" applyNumberFormat="1" applyFont="1" applyFill="1" applyAlignment="1" applyProtection="1">
      <alignment horizontal="right" vertical="center"/>
    </xf>
    <xf numFmtId="0" fontId="13" fillId="0" borderId="2" xfId="0" applyFont="1" applyFill="1" applyBorder="1" applyAlignment="1">
      <alignment horizontal="center" vertical="center"/>
    </xf>
    <xf numFmtId="0" fontId="20" fillId="2" borderId="2" xfId="0" applyNumberFormat="1" applyFont="1" applyFill="1" applyBorder="1" applyAlignment="1" applyProtection="1">
      <alignment horizontal="left" vertical="center"/>
    </xf>
    <xf numFmtId="0" fontId="21" fillId="2" borderId="2" xfId="0" applyNumberFormat="1" applyFont="1" applyFill="1" applyBorder="1" applyAlignment="1" applyProtection="1">
      <alignment horizontal="left" vertical="center"/>
    </xf>
    <xf numFmtId="0" fontId="11" fillId="0" borderId="2" xfId="0" applyFont="1" applyFill="1" applyBorder="1">
      <alignment vertical="center"/>
    </xf>
    <xf numFmtId="0" fontId="7" fillId="0" borderId="0" xfId="0" applyFont="1" applyFill="1" applyAlignment="1">
      <alignment horizontal="right" vertical="center"/>
    </xf>
    <xf numFmtId="0" fontId="22" fillId="0" borderId="0" xfId="0" applyFont="1" applyFill="1">
      <alignment vertical="center"/>
    </xf>
    <xf numFmtId="0" fontId="23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0" fontId="2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2</xdr:row>
      <xdr:rowOff>314325</xdr:rowOff>
    </xdr:from>
    <xdr:to>
      <xdr:col>1</xdr:col>
      <xdr:colOff>9525</xdr:colOff>
      <xdr:row>5</xdr:row>
      <xdr:rowOff>3175</xdr:rowOff>
    </xdr:to>
    <xdr:cxnSp>
      <xdr:nvCxnSpPr>
        <xdr:cNvPr id="2" name="直接连接符 1"/>
        <xdr:cNvCxnSpPr/>
      </xdr:nvCxnSpPr>
      <xdr:spPr>
        <a:xfrm>
          <a:off x="9525" y="1238250"/>
          <a:ext cx="2466975" cy="6413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B22" sqref="B22"/>
    </sheetView>
  </sheetViews>
  <sheetFormatPr defaultColWidth="9" defaultRowHeight="13.5" outlineLevelCol="3"/>
  <cols>
    <col min="1" max="1" width="10.5" style="45" customWidth="1"/>
    <col min="2" max="2" width="69.375" style="21" customWidth="1"/>
    <col min="3" max="3" width="12.25" style="21" customWidth="1"/>
    <col min="4" max="4" width="27.25" style="21" customWidth="1"/>
    <col min="5" max="16384" width="9" style="21"/>
  </cols>
  <sheetData>
    <row r="1" ht="31" customHeight="1" spans="1:2">
      <c r="A1" s="70" t="s">
        <v>0</v>
      </c>
      <c r="B1" s="70"/>
    </row>
    <row r="2" ht="30" customHeight="1" spans="1:4">
      <c r="A2" s="71" t="s">
        <v>1</v>
      </c>
      <c r="B2" s="71"/>
      <c r="C2" s="71"/>
      <c r="D2" s="71"/>
    </row>
    <row r="3" s="69" customFormat="1" ht="19" customHeight="1" spans="1:4">
      <c r="A3" s="72" t="s">
        <v>2</v>
      </c>
      <c r="B3" s="72" t="s">
        <v>3</v>
      </c>
      <c r="C3" s="72" t="s">
        <v>4</v>
      </c>
      <c r="D3" s="72" t="s">
        <v>5</v>
      </c>
    </row>
    <row r="4" ht="19" customHeight="1" spans="1:4">
      <c r="A4" s="73" t="s">
        <v>6</v>
      </c>
      <c r="B4" s="74" t="s">
        <v>7</v>
      </c>
      <c r="C4" s="74" t="s">
        <v>8</v>
      </c>
      <c r="D4" s="74"/>
    </row>
    <row r="5" ht="19" customHeight="1" spans="1:4">
      <c r="A5" s="73" t="s">
        <v>9</v>
      </c>
      <c r="B5" s="74" t="s">
        <v>10</v>
      </c>
      <c r="C5" s="74" t="s">
        <v>8</v>
      </c>
      <c r="D5" s="74"/>
    </row>
    <row r="6" ht="19" customHeight="1" spans="1:4">
      <c r="A6" s="73" t="s">
        <v>11</v>
      </c>
      <c r="B6" s="74" t="s">
        <v>12</v>
      </c>
      <c r="C6" s="74" t="s">
        <v>8</v>
      </c>
      <c r="D6" s="74"/>
    </row>
    <row r="7" ht="19" customHeight="1" spans="1:4">
      <c r="A7" s="73" t="s">
        <v>13</v>
      </c>
      <c r="B7" s="74" t="s">
        <v>14</v>
      </c>
      <c r="C7" s="74" t="s">
        <v>8</v>
      </c>
      <c r="D7" s="74"/>
    </row>
    <row r="8" ht="19" customHeight="1" spans="1:4">
      <c r="A8" s="73" t="s">
        <v>15</v>
      </c>
      <c r="B8" s="74" t="s">
        <v>16</v>
      </c>
      <c r="C8" s="74" t="s">
        <v>8</v>
      </c>
      <c r="D8" s="74"/>
    </row>
    <row r="9" ht="19" customHeight="1" spans="1:4">
      <c r="A9" s="73" t="s">
        <v>17</v>
      </c>
      <c r="B9" s="74" t="s">
        <v>18</v>
      </c>
      <c r="C9" s="74" t="s">
        <v>8</v>
      </c>
      <c r="D9" s="74"/>
    </row>
    <row r="10" ht="19" customHeight="1" spans="1:4">
      <c r="A10" s="73" t="s">
        <v>19</v>
      </c>
      <c r="B10" s="74" t="s">
        <v>20</v>
      </c>
      <c r="C10" s="74" t="s">
        <v>8</v>
      </c>
      <c r="D10" s="74"/>
    </row>
    <row r="11" ht="19" customHeight="1" spans="1:4">
      <c r="A11" s="73" t="s">
        <v>21</v>
      </c>
      <c r="B11" s="74" t="s">
        <v>22</v>
      </c>
      <c r="C11" s="74" t="s">
        <v>8</v>
      </c>
      <c r="D11" s="74"/>
    </row>
    <row r="12" ht="19" customHeight="1" spans="1:4">
      <c r="A12" s="73" t="s">
        <v>23</v>
      </c>
      <c r="B12" s="74" t="s">
        <v>24</v>
      </c>
      <c r="C12" s="74" t="s">
        <v>8</v>
      </c>
      <c r="D12" s="74"/>
    </row>
    <row r="13" ht="19" customHeight="1" spans="1:4">
      <c r="A13" s="73" t="s">
        <v>25</v>
      </c>
      <c r="B13" s="74" t="s">
        <v>26</v>
      </c>
      <c r="C13" s="74" t="s">
        <v>8</v>
      </c>
      <c r="D13" s="74"/>
    </row>
    <row r="14" ht="19" customHeight="1" spans="1:4">
      <c r="A14" s="73" t="s">
        <v>27</v>
      </c>
      <c r="B14" s="74" t="s">
        <v>28</v>
      </c>
      <c r="C14" s="74" t="s">
        <v>8</v>
      </c>
      <c r="D14" s="74"/>
    </row>
    <row r="15" ht="19" customHeight="1" spans="1:4">
      <c r="A15" s="73" t="s">
        <v>29</v>
      </c>
      <c r="B15" s="74" t="s">
        <v>30</v>
      </c>
      <c r="C15" s="74" t="s">
        <v>8</v>
      </c>
      <c r="D15" s="74"/>
    </row>
    <row r="16" ht="19" customHeight="1" spans="1:4">
      <c r="A16" s="73" t="s">
        <v>31</v>
      </c>
      <c r="B16" s="74" t="s">
        <v>32</v>
      </c>
      <c r="C16" s="74" t="s">
        <v>33</v>
      </c>
      <c r="D16" s="75" t="s">
        <v>34</v>
      </c>
    </row>
    <row r="17" ht="19" customHeight="1" spans="1:4">
      <c r="A17" s="73" t="s">
        <v>35</v>
      </c>
      <c r="B17" s="74" t="s">
        <v>36</v>
      </c>
      <c r="C17" s="74" t="s">
        <v>33</v>
      </c>
      <c r="D17" s="75" t="s">
        <v>34</v>
      </c>
    </row>
    <row r="18" ht="19" customHeight="1" spans="1:4">
      <c r="A18" s="73" t="s">
        <v>37</v>
      </c>
      <c r="B18" s="74" t="s">
        <v>38</v>
      </c>
      <c r="C18" s="74" t="s">
        <v>33</v>
      </c>
      <c r="D18" s="75" t="s">
        <v>34</v>
      </c>
    </row>
    <row r="19" ht="19" customHeight="1" spans="1:4">
      <c r="A19" s="73" t="s">
        <v>39</v>
      </c>
      <c r="B19" s="74" t="s">
        <v>40</v>
      </c>
      <c r="C19" s="74" t="s">
        <v>33</v>
      </c>
      <c r="D19" s="75" t="s">
        <v>34</v>
      </c>
    </row>
    <row r="20" ht="19" customHeight="1" spans="1:4">
      <c r="A20" s="73" t="s">
        <v>41</v>
      </c>
      <c r="B20" s="74" t="s">
        <v>42</v>
      </c>
      <c r="C20" s="74" t="s">
        <v>8</v>
      </c>
      <c r="D20" s="74"/>
    </row>
    <row r="21" ht="19" customHeight="1" spans="1:4">
      <c r="A21" s="73" t="s">
        <v>43</v>
      </c>
      <c r="B21" s="74" t="s">
        <v>44</v>
      </c>
      <c r="C21" s="74" t="s">
        <v>8</v>
      </c>
      <c r="D21" s="74"/>
    </row>
    <row r="22" ht="19" customHeight="1" spans="1:4">
      <c r="A22" s="73" t="s">
        <v>45</v>
      </c>
      <c r="B22" s="74" t="s">
        <v>46</v>
      </c>
      <c r="C22" s="74" t="s">
        <v>8</v>
      </c>
      <c r="D22" s="74"/>
    </row>
  </sheetData>
  <mergeCells count="2">
    <mergeCell ref="A1:B1"/>
    <mergeCell ref="A2:D2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B28"/>
  <sheetViews>
    <sheetView showZeros="0" workbookViewId="0">
      <selection activeCell="I19" sqref="I19"/>
    </sheetView>
  </sheetViews>
  <sheetFormatPr defaultColWidth="9" defaultRowHeight="13.5" outlineLevelCol="1"/>
  <cols>
    <col min="1" max="1" width="50.875" style="21" customWidth="1"/>
    <col min="2" max="2" width="28.875" style="21" customWidth="1"/>
    <col min="3" max="16384" width="9" style="21"/>
  </cols>
  <sheetData>
    <row r="1" ht="27" customHeight="1" spans="1:1">
      <c r="A1" s="22" t="s">
        <v>6</v>
      </c>
    </row>
    <row r="2" ht="36" customHeight="1" spans="1:2">
      <c r="A2" s="40" t="s">
        <v>47</v>
      </c>
      <c r="B2" s="42"/>
    </row>
    <row r="3" ht="18" customHeight="1" spans="1:2">
      <c r="A3" s="51"/>
      <c r="B3" s="68" t="s">
        <v>48</v>
      </c>
    </row>
    <row r="4" ht="21" customHeight="1" spans="1:2">
      <c r="A4" s="24" t="s">
        <v>49</v>
      </c>
      <c r="B4" s="24" t="s">
        <v>50</v>
      </c>
    </row>
    <row r="5" ht="21" customHeight="1" spans="1:2">
      <c r="A5" s="28" t="s">
        <v>51</v>
      </c>
      <c r="B5" s="27">
        <v>12664</v>
      </c>
    </row>
    <row r="6" ht="21" customHeight="1" spans="1:2">
      <c r="A6" s="28" t="s">
        <v>52</v>
      </c>
      <c r="B6" s="27">
        <v>6354</v>
      </c>
    </row>
    <row r="7" ht="21" customHeight="1" spans="1:2">
      <c r="A7" s="28" t="s">
        <v>53</v>
      </c>
      <c r="B7" s="27">
        <v>560</v>
      </c>
    </row>
    <row r="8" ht="21" customHeight="1" spans="1:2">
      <c r="A8" s="28" t="s">
        <v>54</v>
      </c>
      <c r="B8" s="27">
        <v>412</v>
      </c>
    </row>
    <row r="9" ht="21" customHeight="1" spans="1:2">
      <c r="A9" s="28" t="s">
        <v>55</v>
      </c>
      <c r="B9" s="27">
        <v>1684</v>
      </c>
    </row>
    <row r="10" ht="21" customHeight="1" spans="1:2">
      <c r="A10" s="28" t="s">
        <v>56</v>
      </c>
      <c r="B10" s="27">
        <v>1265</v>
      </c>
    </row>
    <row r="11" ht="21" customHeight="1" spans="1:2">
      <c r="A11" s="28" t="s">
        <v>57</v>
      </c>
      <c r="B11" s="27">
        <v>711</v>
      </c>
    </row>
    <row r="12" ht="21" customHeight="1" spans="1:2">
      <c r="A12" s="28" t="s">
        <v>58</v>
      </c>
      <c r="B12" s="27">
        <v>515</v>
      </c>
    </row>
    <row r="13" ht="21" customHeight="1" spans="1:2">
      <c r="A13" s="28" t="s">
        <v>59</v>
      </c>
      <c r="B13" s="27">
        <v>305</v>
      </c>
    </row>
    <row r="14" ht="21" customHeight="1" spans="1:2">
      <c r="A14" s="28" t="s">
        <v>60</v>
      </c>
      <c r="B14" s="27">
        <v>21</v>
      </c>
    </row>
    <row r="15" ht="21" customHeight="1" spans="1:2">
      <c r="A15" s="28" t="s">
        <v>61</v>
      </c>
      <c r="B15" s="27">
        <v>307</v>
      </c>
    </row>
    <row r="16" ht="21" customHeight="1" spans="1:2">
      <c r="A16" s="28" t="s">
        <v>62</v>
      </c>
      <c r="B16" s="27">
        <v>57</v>
      </c>
    </row>
    <row r="17" ht="21" customHeight="1" spans="1:2">
      <c r="A17" s="28" t="s">
        <v>63</v>
      </c>
      <c r="B17" s="27">
        <v>175</v>
      </c>
    </row>
    <row r="18" ht="21" customHeight="1" spans="1:2">
      <c r="A18" s="28" t="s">
        <v>64</v>
      </c>
      <c r="B18" s="27">
        <v>270</v>
      </c>
    </row>
    <row r="19" ht="21" customHeight="1" spans="1:2">
      <c r="A19" s="28" t="s">
        <v>65</v>
      </c>
      <c r="B19" s="27">
        <v>28</v>
      </c>
    </row>
    <row r="20" ht="21" customHeight="1" spans="1:2">
      <c r="A20" s="28" t="s">
        <v>66</v>
      </c>
      <c r="B20" s="27"/>
    </row>
    <row r="21" ht="21" customHeight="1" spans="1:2">
      <c r="A21" s="28" t="s">
        <v>67</v>
      </c>
      <c r="B21" s="27">
        <v>2044</v>
      </c>
    </row>
    <row r="22" ht="21" customHeight="1" spans="1:2">
      <c r="A22" s="28" t="s">
        <v>68</v>
      </c>
      <c r="B22" s="27">
        <v>1086</v>
      </c>
    </row>
    <row r="23" ht="21" customHeight="1" spans="1:2">
      <c r="A23" s="28" t="s">
        <v>69</v>
      </c>
      <c r="B23" s="27">
        <v>170</v>
      </c>
    </row>
    <row r="24" ht="21" customHeight="1" spans="1:2">
      <c r="A24" s="28" t="s">
        <v>70</v>
      </c>
      <c r="B24" s="27">
        <v>2</v>
      </c>
    </row>
    <row r="25" ht="21" customHeight="1" spans="1:2">
      <c r="A25" s="28" t="s">
        <v>71</v>
      </c>
      <c r="B25" s="27">
        <v>-150</v>
      </c>
    </row>
    <row r="26" ht="21" customHeight="1" spans="1:2">
      <c r="A26" s="28" t="s">
        <v>72</v>
      </c>
      <c r="B26" s="27">
        <v>936</v>
      </c>
    </row>
    <row r="27" s="36" customFormat="1" ht="21" customHeight="1" spans="1:2">
      <c r="A27" s="28" t="s">
        <v>73</v>
      </c>
      <c r="B27" s="62"/>
    </row>
    <row r="28" ht="21" customHeight="1" spans="1:2">
      <c r="A28" s="24" t="s">
        <v>74</v>
      </c>
      <c r="B28" s="29">
        <f>B5+B21</f>
        <v>14708</v>
      </c>
    </row>
  </sheetData>
  <mergeCells count="1">
    <mergeCell ref="A2:B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1380"/>
  <sheetViews>
    <sheetView showZeros="0" workbookViewId="0">
      <selection activeCell="N25" sqref="N24:N25"/>
    </sheetView>
  </sheetViews>
  <sheetFormatPr defaultColWidth="9" defaultRowHeight="14.25" outlineLevelCol="3"/>
  <cols>
    <col min="1" max="1" width="55" style="32" customWidth="1"/>
    <col min="2" max="2" width="26.75" style="32" customWidth="1"/>
    <col min="3" max="3" width="7.625" style="32" customWidth="1"/>
    <col min="4" max="4" width="46.5" style="32" hidden="1" customWidth="1"/>
    <col min="5" max="16384" width="9" style="32"/>
  </cols>
  <sheetData>
    <row r="1" ht="30" customHeight="1" spans="1:1">
      <c r="A1" s="22" t="s">
        <v>9</v>
      </c>
    </row>
    <row r="2" ht="33" customHeight="1" spans="1:2">
      <c r="A2" s="31" t="s">
        <v>75</v>
      </c>
      <c r="B2" s="31"/>
    </row>
    <row r="3" ht="20" customHeight="1" spans="2:2">
      <c r="B3" s="33" t="s">
        <v>48</v>
      </c>
    </row>
    <row r="4" s="38" customFormat="1" spans="1:2">
      <c r="A4" s="24" t="s">
        <v>49</v>
      </c>
      <c r="B4" s="24" t="s">
        <v>50</v>
      </c>
    </row>
    <row r="5" spans="1:2">
      <c r="A5" s="34" t="s">
        <v>76</v>
      </c>
      <c r="B5" s="27">
        <v>31403</v>
      </c>
    </row>
    <row r="6" spans="1:2">
      <c r="A6" s="34" t="s">
        <v>77</v>
      </c>
      <c r="B6" s="27">
        <v>740</v>
      </c>
    </row>
    <row r="7" spans="1:2">
      <c r="A7" s="34" t="s">
        <v>78</v>
      </c>
      <c r="B7" s="27">
        <v>737</v>
      </c>
    </row>
    <row r="8" spans="1:2">
      <c r="A8" s="34" t="s">
        <v>79</v>
      </c>
      <c r="B8" s="27">
        <v>0</v>
      </c>
    </row>
    <row r="9" spans="1:2">
      <c r="A9" s="34" t="s">
        <v>80</v>
      </c>
      <c r="B9" s="27">
        <v>0</v>
      </c>
    </row>
    <row r="10" spans="1:2">
      <c r="A10" s="34" t="s">
        <v>81</v>
      </c>
      <c r="B10" s="27">
        <v>0</v>
      </c>
    </row>
    <row r="11" spans="1:2">
      <c r="A11" s="34" t="s">
        <v>82</v>
      </c>
      <c r="B11" s="27">
        <v>0</v>
      </c>
    </row>
    <row r="12" spans="1:2">
      <c r="A12" s="34" t="s">
        <v>83</v>
      </c>
      <c r="B12" s="27">
        <v>0</v>
      </c>
    </row>
    <row r="13" spans="1:2">
      <c r="A13" s="34" t="s">
        <v>84</v>
      </c>
      <c r="B13" s="27">
        <v>0</v>
      </c>
    </row>
    <row r="14" spans="1:2">
      <c r="A14" s="34" t="s">
        <v>85</v>
      </c>
      <c r="B14" s="27">
        <v>0</v>
      </c>
    </row>
    <row r="15" spans="1:2">
      <c r="A15" s="34" t="s">
        <v>86</v>
      </c>
      <c r="B15" s="27">
        <v>0</v>
      </c>
    </row>
    <row r="16" spans="1:2">
      <c r="A16" s="34" t="s">
        <v>87</v>
      </c>
      <c r="B16" s="27">
        <v>0</v>
      </c>
    </row>
    <row r="17" spans="1:2">
      <c r="A17" s="34" t="s">
        <v>88</v>
      </c>
      <c r="B17" s="27">
        <v>3</v>
      </c>
    </row>
    <row r="18" spans="1:2">
      <c r="A18" s="34" t="s">
        <v>89</v>
      </c>
      <c r="B18" s="27">
        <v>487</v>
      </c>
    </row>
    <row r="19" spans="1:2">
      <c r="A19" s="34" t="s">
        <v>78</v>
      </c>
      <c r="B19" s="27">
        <v>457</v>
      </c>
    </row>
    <row r="20" spans="1:2">
      <c r="A20" s="34" t="s">
        <v>79</v>
      </c>
      <c r="B20" s="27">
        <v>0</v>
      </c>
    </row>
    <row r="21" spans="1:2">
      <c r="A21" s="34" t="s">
        <v>80</v>
      </c>
      <c r="B21" s="27">
        <v>0</v>
      </c>
    </row>
    <row r="22" spans="1:2">
      <c r="A22" s="34" t="s">
        <v>90</v>
      </c>
      <c r="B22" s="27">
        <v>15</v>
      </c>
    </row>
    <row r="23" spans="1:2">
      <c r="A23" s="34" t="s">
        <v>91</v>
      </c>
      <c r="B23" s="27">
        <v>0</v>
      </c>
    </row>
    <row r="24" spans="1:2">
      <c r="A24" s="34" t="s">
        <v>92</v>
      </c>
      <c r="B24" s="27">
        <v>0</v>
      </c>
    </row>
    <row r="25" spans="1:2">
      <c r="A25" s="34" t="s">
        <v>87</v>
      </c>
      <c r="B25" s="27">
        <v>0</v>
      </c>
    </row>
    <row r="26" spans="1:2">
      <c r="A26" s="34" t="s">
        <v>93</v>
      </c>
      <c r="B26" s="27">
        <v>15</v>
      </c>
    </row>
    <row r="27" spans="1:2">
      <c r="A27" s="34" t="s">
        <v>94</v>
      </c>
      <c r="B27" s="27">
        <v>11137</v>
      </c>
    </row>
    <row r="28" spans="1:2">
      <c r="A28" s="34" t="s">
        <v>78</v>
      </c>
      <c r="B28" s="27">
        <v>6159</v>
      </c>
    </row>
    <row r="29" spans="1:2">
      <c r="A29" s="34" t="s">
        <v>79</v>
      </c>
      <c r="B29" s="27">
        <v>17</v>
      </c>
    </row>
    <row r="30" spans="1:2">
      <c r="A30" s="34" t="s">
        <v>80</v>
      </c>
      <c r="B30" s="27">
        <v>0</v>
      </c>
    </row>
    <row r="31" spans="1:2">
      <c r="A31" s="34" t="s">
        <v>95</v>
      </c>
      <c r="B31" s="27">
        <v>16</v>
      </c>
    </row>
    <row r="32" spans="1:2">
      <c r="A32" s="34" t="s">
        <v>96</v>
      </c>
      <c r="B32" s="27">
        <v>0</v>
      </c>
    </row>
    <row r="33" spans="1:2">
      <c r="A33" s="34" t="s">
        <v>97</v>
      </c>
      <c r="B33" s="27">
        <v>0</v>
      </c>
    </row>
    <row r="34" spans="1:2">
      <c r="A34" s="34" t="s">
        <v>98</v>
      </c>
      <c r="B34" s="27">
        <v>0</v>
      </c>
    </row>
    <row r="35" spans="1:2">
      <c r="A35" s="34" t="s">
        <v>99</v>
      </c>
      <c r="B35" s="27">
        <v>159</v>
      </c>
    </row>
    <row r="36" spans="1:2">
      <c r="A36" s="34" t="s">
        <v>100</v>
      </c>
      <c r="B36" s="27">
        <v>0</v>
      </c>
    </row>
    <row r="37" spans="1:2">
      <c r="A37" s="34" t="s">
        <v>87</v>
      </c>
      <c r="B37" s="27">
        <v>101</v>
      </c>
    </row>
    <row r="38" spans="1:2">
      <c r="A38" s="34" t="s">
        <v>101</v>
      </c>
      <c r="B38" s="27">
        <v>4685</v>
      </c>
    </row>
    <row r="39" spans="1:2">
      <c r="A39" s="34" t="s">
        <v>102</v>
      </c>
      <c r="B39" s="27">
        <v>991</v>
      </c>
    </row>
    <row r="40" spans="1:2">
      <c r="A40" s="34" t="s">
        <v>78</v>
      </c>
      <c r="B40" s="27">
        <v>614</v>
      </c>
    </row>
    <row r="41" spans="1:2">
      <c r="A41" s="34" t="s">
        <v>79</v>
      </c>
      <c r="B41" s="27">
        <v>0</v>
      </c>
    </row>
    <row r="42" spans="1:2">
      <c r="A42" s="34" t="s">
        <v>80</v>
      </c>
      <c r="B42" s="27">
        <v>0</v>
      </c>
    </row>
    <row r="43" spans="1:2">
      <c r="A43" s="34" t="s">
        <v>103</v>
      </c>
      <c r="B43" s="27">
        <v>0</v>
      </c>
    </row>
    <row r="44" spans="1:2">
      <c r="A44" s="34" t="s">
        <v>104</v>
      </c>
      <c r="B44" s="27">
        <v>0</v>
      </c>
    </row>
    <row r="45" spans="1:2">
      <c r="A45" s="34" t="s">
        <v>105</v>
      </c>
      <c r="B45" s="27">
        <v>38</v>
      </c>
    </row>
    <row r="46" spans="1:2">
      <c r="A46" s="34" t="s">
        <v>106</v>
      </c>
      <c r="B46" s="27">
        <v>0</v>
      </c>
    </row>
    <row r="47" spans="1:2">
      <c r="A47" s="34" t="s">
        <v>107</v>
      </c>
      <c r="B47" s="27">
        <v>102</v>
      </c>
    </row>
    <row r="48" spans="1:2">
      <c r="A48" s="34" t="s">
        <v>108</v>
      </c>
      <c r="B48" s="27">
        <v>0</v>
      </c>
    </row>
    <row r="49" spans="1:2">
      <c r="A49" s="34" t="s">
        <v>87</v>
      </c>
      <c r="B49" s="27">
        <v>72</v>
      </c>
    </row>
    <row r="50" spans="1:2">
      <c r="A50" s="34" t="s">
        <v>109</v>
      </c>
      <c r="B50" s="27">
        <v>165</v>
      </c>
    </row>
    <row r="51" spans="1:2">
      <c r="A51" s="34" t="s">
        <v>110</v>
      </c>
      <c r="B51" s="27">
        <v>384</v>
      </c>
    </row>
    <row r="52" spans="1:2">
      <c r="A52" s="34" t="s">
        <v>78</v>
      </c>
      <c r="B52" s="27">
        <v>367</v>
      </c>
    </row>
    <row r="53" spans="1:2">
      <c r="A53" s="34" t="s">
        <v>79</v>
      </c>
      <c r="B53" s="27">
        <v>0</v>
      </c>
    </row>
    <row r="54" spans="1:2">
      <c r="A54" s="34" t="s">
        <v>80</v>
      </c>
      <c r="B54" s="27">
        <v>0</v>
      </c>
    </row>
    <row r="55" spans="1:2">
      <c r="A55" s="34" t="s">
        <v>111</v>
      </c>
      <c r="B55" s="27">
        <v>0</v>
      </c>
    </row>
    <row r="56" spans="1:2">
      <c r="A56" s="34" t="s">
        <v>112</v>
      </c>
      <c r="B56" s="27">
        <v>0</v>
      </c>
    </row>
    <row r="57" spans="1:2">
      <c r="A57" s="34" t="s">
        <v>113</v>
      </c>
      <c r="B57" s="27">
        <v>0</v>
      </c>
    </row>
    <row r="58" spans="1:2">
      <c r="A58" s="34" t="s">
        <v>114</v>
      </c>
      <c r="B58" s="27">
        <v>17</v>
      </c>
    </row>
    <row r="59" spans="1:2">
      <c r="A59" s="34" t="s">
        <v>115</v>
      </c>
      <c r="B59" s="27">
        <v>0</v>
      </c>
    </row>
    <row r="60" spans="1:2">
      <c r="A60" s="34" t="s">
        <v>87</v>
      </c>
      <c r="B60" s="27">
        <v>0</v>
      </c>
    </row>
    <row r="61" spans="1:2">
      <c r="A61" s="34" t="s">
        <v>116</v>
      </c>
      <c r="B61" s="27">
        <v>0</v>
      </c>
    </row>
    <row r="62" spans="1:2">
      <c r="A62" s="34" t="s">
        <v>117</v>
      </c>
      <c r="B62" s="27">
        <v>2305</v>
      </c>
    </row>
    <row r="63" spans="1:2">
      <c r="A63" s="34" t="s">
        <v>78</v>
      </c>
      <c r="B63" s="27">
        <v>1736</v>
      </c>
    </row>
    <row r="64" spans="1:2">
      <c r="A64" s="34" t="s">
        <v>79</v>
      </c>
      <c r="B64" s="27">
        <v>0</v>
      </c>
    </row>
    <row r="65" spans="1:2">
      <c r="A65" s="34" t="s">
        <v>80</v>
      </c>
      <c r="B65" s="27">
        <v>0</v>
      </c>
    </row>
    <row r="66" spans="1:2">
      <c r="A66" s="34" t="s">
        <v>118</v>
      </c>
      <c r="B66" s="27">
        <v>0</v>
      </c>
    </row>
    <row r="67" spans="1:2">
      <c r="A67" s="34" t="s">
        <v>119</v>
      </c>
      <c r="B67" s="27">
        <v>187</v>
      </c>
    </row>
    <row r="68" spans="1:2">
      <c r="A68" s="34" t="s">
        <v>120</v>
      </c>
      <c r="B68" s="27">
        <v>0</v>
      </c>
    </row>
    <row r="69" spans="1:2">
      <c r="A69" s="34" t="s">
        <v>121</v>
      </c>
      <c r="B69" s="27">
        <v>19</v>
      </c>
    </row>
    <row r="70" spans="1:2">
      <c r="A70" s="34" t="s">
        <v>122</v>
      </c>
      <c r="B70" s="27">
        <v>0</v>
      </c>
    </row>
    <row r="71" spans="1:2">
      <c r="A71" s="34" t="s">
        <v>87</v>
      </c>
      <c r="B71" s="27">
        <v>93</v>
      </c>
    </row>
    <row r="72" spans="1:2">
      <c r="A72" s="34" t="s">
        <v>123</v>
      </c>
      <c r="B72" s="27">
        <v>270</v>
      </c>
    </row>
    <row r="73" spans="1:2">
      <c r="A73" s="34" t="s">
        <v>124</v>
      </c>
      <c r="B73" s="27">
        <v>0</v>
      </c>
    </row>
    <row r="74" spans="1:2">
      <c r="A74" s="34" t="s">
        <v>78</v>
      </c>
      <c r="B74" s="27">
        <v>0</v>
      </c>
    </row>
    <row r="75" spans="1:2">
      <c r="A75" s="34" t="s">
        <v>79</v>
      </c>
      <c r="B75" s="27">
        <v>0</v>
      </c>
    </row>
    <row r="76" spans="1:2">
      <c r="A76" s="34" t="s">
        <v>80</v>
      </c>
      <c r="B76" s="27">
        <v>0</v>
      </c>
    </row>
    <row r="77" spans="1:2">
      <c r="A77" s="34" t="s">
        <v>125</v>
      </c>
      <c r="B77" s="27">
        <v>0</v>
      </c>
    </row>
    <row r="78" spans="1:2">
      <c r="A78" s="34" t="s">
        <v>126</v>
      </c>
      <c r="B78" s="27">
        <v>0</v>
      </c>
    </row>
    <row r="79" spans="1:2">
      <c r="A79" s="34" t="s">
        <v>127</v>
      </c>
      <c r="B79" s="27">
        <v>0</v>
      </c>
    </row>
    <row r="80" spans="1:2">
      <c r="A80" s="34" t="s">
        <v>128</v>
      </c>
      <c r="B80" s="27">
        <v>0</v>
      </c>
    </row>
    <row r="81" spans="1:2">
      <c r="A81" s="34" t="s">
        <v>129</v>
      </c>
      <c r="B81" s="27">
        <v>0</v>
      </c>
    </row>
    <row r="82" spans="1:2">
      <c r="A82" s="34" t="s">
        <v>121</v>
      </c>
      <c r="B82" s="27">
        <v>0</v>
      </c>
    </row>
    <row r="83" spans="1:2">
      <c r="A83" s="34" t="s">
        <v>87</v>
      </c>
      <c r="B83" s="27">
        <v>0</v>
      </c>
    </row>
    <row r="84" spans="1:2">
      <c r="A84" s="34" t="s">
        <v>130</v>
      </c>
      <c r="B84" s="27">
        <v>0</v>
      </c>
    </row>
    <row r="85" spans="1:2">
      <c r="A85" s="34" t="s">
        <v>131</v>
      </c>
      <c r="B85" s="27">
        <v>353</v>
      </c>
    </row>
    <row r="86" spans="1:2">
      <c r="A86" s="34" t="s">
        <v>78</v>
      </c>
      <c r="B86" s="27">
        <v>337</v>
      </c>
    </row>
    <row r="87" spans="1:2">
      <c r="A87" s="34" t="s">
        <v>79</v>
      </c>
      <c r="B87" s="27">
        <v>0</v>
      </c>
    </row>
    <row r="88" spans="1:2">
      <c r="A88" s="34" t="s">
        <v>80</v>
      </c>
      <c r="B88" s="27">
        <v>0</v>
      </c>
    </row>
    <row r="89" spans="1:2">
      <c r="A89" s="34" t="s">
        <v>132</v>
      </c>
      <c r="B89" s="27">
        <v>0</v>
      </c>
    </row>
    <row r="90" spans="1:2">
      <c r="A90" s="34" t="s">
        <v>133</v>
      </c>
      <c r="B90" s="27">
        <v>0</v>
      </c>
    </row>
    <row r="91" spans="1:2">
      <c r="A91" s="34" t="s">
        <v>121</v>
      </c>
      <c r="B91" s="27">
        <v>0</v>
      </c>
    </row>
    <row r="92" spans="1:2">
      <c r="A92" s="34" t="s">
        <v>87</v>
      </c>
      <c r="B92" s="27">
        <v>0</v>
      </c>
    </row>
    <row r="93" spans="1:2">
      <c r="A93" s="34" t="s">
        <v>134</v>
      </c>
      <c r="B93" s="27">
        <v>16</v>
      </c>
    </row>
    <row r="94" spans="1:2">
      <c r="A94" s="34" t="s">
        <v>135</v>
      </c>
      <c r="B94" s="27">
        <v>0</v>
      </c>
    </row>
    <row r="95" spans="1:2">
      <c r="A95" s="34" t="s">
        <v>78</v>
      </c>
      <c r="B95" s="27">
        <v>0</v>
      </c>
    </row>
    <row r="96" spans="1:2">
      <c r="A96" s="34" t="s">
        <v>79</v>
      </c>
      <c r="B96" s="27">
        <v>0</v>
      </c>
    </row>
    <row r="97" spans="1:2">
      <c r="A97" s="34" t="s">
        <v>80</v>
      </c>
      <c r="B97" s="27">
        <v>0</v>
      </c>
    </row>
    <row r="98" spans="1:2">
      <c r="A98" s="34" t="s">
        <v>136</v>
      </c>
      <c r="B98" s="27">
        <v>0</v>
      </c>
    </row>
    <row r="99" spans="1:2">
      <c r="A99" s="34" t="s">
        <v>137</v>
      </c>
      <c r="B99" s="27">
        <v>0</v>
      </c>
    </row>
    <row r="100" spans="1:2">
      <c r="A100" s="34" t="s">
        <v>138</v>
      </c>
      <c r="B100" s="27">
        <v>0</v>
      </c>
    </row>
    <row r="101" spans="1:2">
      <c r="A101" s="34" t="s">
        <v>121</v>
      </c>
      <c r="B101" s="27">
        <v>0</v>
      </c>
    </row>
    <row r="102" spans="1:2">
      <c r="A102" s="34" t="s">
        <v>87</v>
      </c>
      <c r="B102" s="27">
        <v>0</v>
      </c>
    </row>
    <row r="103" spans="1:2">
      <c r="A103" s="34" t="s">
        <v>139</v>
      </c>
      <c r="B103" s="27">
        <v>0</v>
      </c>
    </row>
    <row r="104" spans="1:2">
      <c r="A104" s="34" t="s">
        <v>140</v>
      </c>
      <c r="B104" s="27">
        <v>1225</v>
      </c>
    </row>
    <row r="105" spans="1:2">
      <c r="A105" s="34" t="s">
        <v>78</v>
      </c>
      <c r="B105" s="27">
        <v>1223</v>
      </c>
    </row>
    <row r="106" spans="1:2">
      <c r="A106" s="34" t="s">
        <v>79</v>
      </c>
      <c r="B106" s="27">
        <v>2</v>
      </c>
    </row>
    <row r="107" spans="1:2">
      <c r="A107" s="34" t="s">
        <v>80</v>
      </c>
      <c r="B107" s="27">
        <v>0</v>
      </c>
    </row>
    <row r="108" spans="1:2">
      <c r="A108" s="34" t="s">
        <v>141</v>
      </c>
      <c r="B108" s="27">
        <v>0</v>
      </c>
    </row>
    <row r="109" spans="1:2">
      <c r="A109" s="34" t="s">
        <v>142</v>
      </c>
      <c r="B109" s="27">
        <v>0</v>
      </c>
    </row>
    <row r="110" spans="1:2">
      <c r="A110" s="34" t="s">
        <v>143</v>
      </c>
      <c r="B110" s="27">
        <v>0</v>
      </c>
    </row>
    <row r="111" spans="1:2">
      <c r="A111" s="34" t="s">
        <v>144</v>
      </c>
      <c r="B111" s="27">
        <v>0</v>
      </c>
    </row>
    <row r="112" spans="1:2">
      <c r="A112" s="34" t="s">
        <v>145</v>
      </c>
      <c r="B112" s="27">
        <v>0</v>
      </c>
    </row>
    <row r="113" spans="1:2">
      <c r="A113" s="34" t="s">
        <v>146</v>
      </c>
      <c r="B113" s="27">
        <v>0</v>
      </c>
    </row>
    <row r="114" spans="1:2">
      <c r="A114" s="34" t="s">
        <v>147</v>
      </c>
      <c r="B114" s="27">
        <v>0</v>
      </c>
    </row>
    <row r="115" spans="1:2">
      <c r="A115" s="34" t="s">
        <v>148</v>
      </c>
      <c r="B115" s="27">
        <v>0</v>
      </c>
    </row>
    <row r="116" spans="1:2">
      <c r="A116" s="34" t="s">
        <v>149</v>
      </c>
      <c r="B116" s="27">
        <v>0</v>
      </c>
    </row>
    <row r="117" spans="1:2">
      <c r="A117" s="34" t="s">
        <v>87</v>
      </c>
      <c r="B117" s="27">
        <v>0</v>
      </c>
    </row>
    <row r="118" spans="1:2">
      <c r="A118" s="34" t="s">
        <v>150</v>
      </c>
      <c r="B118" s="27">
        <v>0</v>
      </c>
    </row>
    <row r="119" spans="1:2">
      <c r="A119" s="34" t="s">
        <v>151</v>
      </c>
      <c r="B119" s="27">
        <v>1185</v>
      </c>
    </row>
    <row r="120" spans="1:2">
      <c r="A120" s="34" t="s">
        <v>78</v>
      </c>
      <c r="B120" s="27">
        <v>1125</v>
      </c>
    </row>
    <row r="121" spans="1:2">
      <c r="A121" s="34" t="s">
        <v>79</v>
      </c>
      <c r="B121" s="27">
        <v>0</v>
      </c>
    </row>
    <row r="122" spans="1:2">
      <c r="A122" s="34" t="s">
        <v>80</v>
      </c>
      <c r="B122" s="27">
        <v>0</v>
      </c>
    </row>
    <row r="123" spans="1:2">
      <c r="A123" s="34" t="s">
        <v>152</v>
      </c>
      <c r="B123" s="27">
        <v>30</v>
      </c>
    </row>
    <row r="124" spans="1:2">
      <c r="A124" s="34" t="s">
        <v>153</v>
      </c>
      <c r="B124" s="27">
        <v>0</v>
      </c>
    </row>
    <row r="125" spans="1:2">
      <c r="A125" s="34" t="s">
        <v>154</v>
      </c>
      <c r="B125" s="27">
        <v>0</v>
      </c>
    </row>
    <row r="126" spans="1:2">
      <c r="A126" s="34" t="s">
        <v>87</v>
      </c>
      <c r="B126" s="27">
        <v>0</v>
      </c>
    </row>
    <row r="127" spans="1:2">
      <c r="A127" s="34" t="s">
        <v>155</v>
      </c>
      <c r="B127" s="27">
        <v>30</v>
      </c>
    </row>
    <row r="128" spans="1:2">
      <c r="A128" s="34" t="s">
        <v>156</v>
      </c>
      <c r="B128" s="27">
        <v>0</v>
      </c>
    </row>
    <row r="129" spans="1:2">
      <c r="A129" s="34" t="s">
        <v>78</v>
      </c>
      <c r="B129" s="27">
        <v>0</v>
      </c>
    </row>
    <row r="130" spans="1:2">
      <c r="A130" s="34" t="s">
        <v>79</v>
      </c>
      <c r="B130" s="27">
        <v>0</v>
      </c>
    </row>
    <row r="131" spans="1:2">
      <c r="A131" s="34" t="s">
        <v>80</v>
      </c>
      <c r="B131" s="27">
        <v>0</v>
      </c>
    </row>
    <row r="132" spans="1:2">
      <c r="A132" s="34" t="s">
        <v>157</v>
      </c>
      <c r="B132" s="27">
        <v>0</v>
      </c>
    </row>
    <row r="133" spans="1:2">
      <c r="A133" s="34" t="s">
        <v>158</v>
      </c>
      <c r="B133" s="27">
        <v>0</v>
      </c>
    </row>
    <row r="134" spans="1:2">
      <c r="A134" s="34" t="s">
        <v>159</v>
      </c>
      <c r="B134" s="27">
        <v>0</v>
      </c>
    </row>
    <row r="135" spans="1:2">
      <c r="A135" s="34" t="s">
        <v>160</v>
      </c>
      <c r="B135" s="27">
        <v>0</v>
      </c>
    </row>
    <row r="136" spans="1:2">
      <c r="A136" s="34" t="s">
        <v>161</v>
      </c>
      <c r="B136" s="27">
        <v>0</v>
      </c>
    </row>
    <row r="137" spans="1:2">
      <c r="A137" s="34" t="s">
        <v>87</v>
      </c>
      <c r="B137" s="27">
        <v>0</v>
      </c>
    </row>
    <row r="138" spans="1:2">
      <c r="A138" s="34" t="s">
        <v>162</v>
      </c>
      <c r="B138" s="27">
        <v>0</v>
      </c>
    </row>
    <row r="139" spans="1:2">
      <c r="A139" s="34" t="s">
        <v>163</v>
      </c>
      <c r="B139" s="27">
        <v>0</v>
      </c>
    </row>
    <row r="140" spans="1:2">
      <c r="A140" s="34" t="s">
        <v>78</v>
      </c>
      <c r="B140" s="27">
        <v>0</v>
      </c>
    </row>
    <row r="141" spans="1:2">
      <c r="A141" s="34" t="s">
        <v>79</v>
      </c>
      <c r="B141" s="27">
        <v>0</v>
      </c>
    </row>
    <row r="142" spans="1:2">
      <c r="A142" s="34" t="s">
        <v>80</v>
      </c>
      <c r="B142" s="27">
        <v>0</v>
      </c>
    </row>
    <row r="143" spans="1:2">
      <c r="A143" s="34" t="s">
        <v>164</v>
      </c>
      <c r="B143" s="27">
        <v>0</v>
      </c>
    </row>
    <row r="144" spans="1:2">
      <c r="A144" s="34" t="s">
        <v>165</v>
      </c>
      <c r="B144" s="27">
        <v>0</v>
      </c>
    </row>
    <row r="145" spans="1:2">
      <c r="A145" s="34" t="s">
        <v>166</v>
      </c>
      <c r="B145" s="27">
        <v>0</v>
      </c>
    </row>
    <row r="146" spans="1:2">
      <c r="A146" s="34" t="s">
        <v>167</v>
      </c>
      <c r="B146" s="27">
        <v>0</v>
      </c>
    </row>
    <row r="147" spans="1:2">
      <c r="A147" s="34" t="s">
        <v>168</v>
      </c>
      <c r="B147" s="27">
        <v>0</v>
      </c>
    </row>
    <row r="148" spans="1:2">
      <c r="A148" s="34" t="s">
        <v>169</v>
      </c>
      <c r="B148" s="27">
        <v>0</v>
      </c>
    </row>
    <row r="149" spans="1:2">
      <c r="A149" s="34" t="s">
        <v>87</v>
      </c>
      <c r="B149" s="27">
        <v>0</v>
      </c>
    </row>
    <row r="150" spans="1:2">
      <c r="A150" s="34" t="s">
        <v>170</v>
      </c>
      <c r="B150" s="27">
        <v>0</v>
      </c>
    </row>
    <row r="151" spans="1:2">
      <c r="A151" s="34" t="s">
        <v>171</v>
      </c>
      <c r="B151" s="27">
        <v>0</v>
      </c>
    </row>
    <row r="152" spans="1:2">
      <c r="A152" s="34" t="s">
        <v>78</v>
      </c>
      <c r="B152" s="27">
        <v>0</v>
      </c>
    </row>
    <row r="153" spans="1:2">
      <c r="A153" s="34" t="s">
        <v>79</v>
      </c>
      <c r="B153" s="27">
        <v>0</v>
      </c>
    </row>
    <row r="154" spans="1:2">
      <c r="A154" s="34" t="s">
        <v>80</v>
      </c>
      <c r="B154" s="27">
        <v>0</v>
      </c>
    </row>
    <row r="155" spans="1:2">
      <c r="A155" s="34" t="s">
        <v>172</v>
      </c>
      <c r="B155" s="27">
        <v>0</v>
      </c>
    </row>
    <row r="156" spans="1:2">
      <c r="A156" s="34" t="s">
        <v>173</v>
      </c>
      <c r="B156" s="27">
        <v>0</v>
      </c>
    </row>
    <row r="157" spans="1:2">
      <c r="A157" s="34" t="s">
        <v>174</v>
      </c>
      <c r="B157" s="27">
        <v>0</v>
      </c>
    </row>
    <row r="158" spans="1:2">
      <c r="A158" s="34" t="s">
        <v>121</v>
      </c>
      <c r="B158" s="27">
        <v>0</v>
      </c>
    </row>
    <row r="159" spans="1:2">
      <c r="A159" s="34" t="s">
        <v>87</v>
      </c>
      <c r="B159" s="27">
        <v>0</v>
      </c>
    </row>
    <row r="160" spans="1:2">
      <c r="A160" s="34" t="s">
        <v>175</v>
      </c>
      <c r="B160" s="27">
        <v>0</v>
      </c>
    </row>
    <row r="161" spans="1:2">
      <c r="A161" s="34" t="s">
        <v>176</v>
      </c>
      <c r="B161" s="27">
        <v>0</v>
      </c>
    </row>
    <row r="162" spans="1:2">
      <c r="A162" s="34" t="s">
        <v>78</v>
      </c>
      <c r="B162" s="27">
        <v>0</v>
      </c>
    </row>
    <row r="163" spans="1:2">
      <c r="A163" s="34" t="s">
        <v>79</v>
      </c>
      <c r="B163" s="27">
        <v>0</v>
      </c>
    </row>
    <row r="164" spans="1:2">
      <c r="A164" s="34" t="s">
        <v>80</v>
      </c>
      <c r="B164" s="27">
        <v>0</v>
      </c>
    </row>
    <row r="165" spans="1:2">
      <c r="A165" s="34" t="s">
        <v>177</v>
      </c>
      <c r="B165" s="27">
        <v>0</v>
      </c>
    </row>
    <row r="166" spans="1:2">
      <c r="A166" s="34" t="s">
        <v>178</v>
      </c>
      <c r="B166" s="27">
        <v>0</v>
      </c>
    </row>
    <row r="167" spans="1:2">
      <c r="A167" s="34" t="s">
        <v>179</v>
      </c>
      <c r="B167" s="27">
        <v>0</v>
      </c>
    </row>
    <row r="168" spans="1:2">
      <c r="A168" s="34" t="s">
        <v>180</v>
      </c>
      <c r="B168" s="27">
        <v>0</v>
      </c>
    </row>
    <row r="169" spans="1:2">
      <c r="A169" s="34" t="s">
        <v>181</v>
      </c>
      <c r="B169" s="27">
        <v>0</v>
      </c>
    </row>
    <row r="170" spans="1:2">
      <c r="A170" s="34" t="s">
        <v>182</v>
      </c>
      <c r="B170" s="27">
        <v>0</v>
      </c>
    </row>
    <row r="171" spans="1:2">
      <c r="A171" s="34" t="s">
        <v>121</v>
      </c>
      <c r="B171" s="27">
        <v>0</v>
      </c>
    </row>
    <row r="172" spans="1:2">
      <c r="A172" s="34" t="s">
        <v>87</v>
      </c>
      <c r="B172" s="27">
        <v>0</v>
      </c>
    </row>
    <row r="173" spans="1:2">
      <c r="A173" s="34" t="s">
        <v>183</v>
      </c>
      <c r="B173" s="27">
        <v>0</v>
      </c>
    </row>
    <row r="174" spans="1:2">
      <c r="A174" s="34" t="s">
        <v>184</v>
      </c>
      <c r="B174" s="27">
        <v>0</v>
      </c>
    </row>
    <row r="175" spans="1:2">
      <c r="A175" s="34" t="s">
        <v>78</v>
      </c>
      <c r="B175" s="27">
        <v>0</v>
      </c>
    </row>
    <row r="176" spans="1:2">
      <c r="A176" s="34" t="s">
        <v>79</v>
      </c>
      <c r="B176" s="27">
        <v>0</v>
      </c>
    </row>
    <row r="177" spans="1:2">
      <c r="A177" s="34" t="s">
        <v>80</v>
      </c>
      <c r="B177" s="27">
        <v>0</v>
      </c>
    </row>
    <row r="178" spans="1:2">
      <c r="A178" s="34" t="s">
        <v>185</v>
      </c>
      <c r="B178" s="27">
        <v>0</v>
      </c>
    </row>
    <row r="179" spans="1:2">
      <c r="A179" s="34" t="s">
        <v>87</v>
      </c>
      <c r="B179" s="27">
        <v>0</v>
      </c>
    </row>
    <row r="180" spans="1:2">
      <c r="A180" s="34" t="s">
        <v>186</v>
      </c>
      <c r="B180" s="27">
        <v>0</v>
      </c>
    </row>
    <row r="181" spans="1:2">
      <c r="A181" s="34" t="s">
        <v>187</v>
      </c>
      <c r="B181" s="27">
        <v>0</v>
      </c>
    </row>
    <row r="182" spans="1:2">
      <c r="A182" s="34" t="s">
        <v>78</v>
      </c>
      <c r="B182" s="27">
        <v>0</v>
      </c>
    </row>
    <row r="183" spans="1:2">
      <c r="A183" s="34" t="s">
        <v>79</v>
      </c>
      <c r="B183" s="27">
        <v>0</v>
      </c>
    </row>
    <row r="184" spans="1:2">
      <c r="A184" s="34" t="s">
        <v>80</v>
      </c>
      <c r="B184" s="27">
        <v>0</v>
      </c>
    </row>
    <row r="185" spans="1:2">
      <c r="A185" s="34" t="s">
        <v>188</v>
      </c>
      <c r="B185" s="27">
        <v>0</v>
      </c>
    </row>
    <row r="186" spans="1:2">
      <c r="A186" s="34" t="s">
        <v>87</v>
      </c>
      <c r="B186" s="27">
        <v>0</v>
      </c>
    </row>
    <row r="187" spans="1:2">
      <c r="A187" s="34" t="s">
        <v>189</v>
      </c>
      <c r="B187" s="27">
        <v>0</v>
      </c>
    </row>
    <row r="188" spans="1:2">
      <c r="A188" s="34" t="s">
        <v>190</v>
      </c>
      <c r="B188" s="27">
        <v>0</v>
      </c>
    </row>
    <row r="189" spans="1:2">
      <c r="A189" s="34" t="s">
        <v>78</v>
      </c>
      <c r="B189" s="27">
        <v>0</v>
      </c>
    </row>
    <row r="190" spans="1:2">
      <c r="A190" s="34" t="s">
        <v>79</v>
      </c>
      <c r="B190" s="27">
        <v>0</v>
      </c>
    </row>
    <row r="191" spans="1:2">
      <c r="A191" s="34" t="s">
        <v>80</v>
      </c>
      <c r="B191" s="27">
        <v>0</v>
      </c>
    </row>
    <row r="192" spans="1:2">
      <c r="A192" s="34" t="s">
        <v>191</v>
      </c>
      <c r="B192" s="27">
        <v>0</v>
      </c>
    </row>
    <row r="193" spans="1:2">
      <c r="A193" s="34" t="s">
        <v>192</v>
      </c>
      <c r="B193" s="27">
        <v>0</v>
      </c>
    </row>
    <row r="194" spans="1:2">
      <c r="A194" s="34" t="s">
        <v>193</v>
      </c>
      <c r="B194" s="27">
        <v>0</v>
      </c>
    </row>
    <row r="195" spans="1:2">
      <c r="A195" s="34" t="s">
        <v>87</v>
      </c>
      <c r="B195" s="27">
        <v>0</v>
      </c>
    </row>
    <row r="196" spans="1:2">
      <c r="A196" s="34" t="s">
        <v>194</v>
      </c>
      <c r="B196" s="27">
        <v>0</v>
      </c>
    </row>
    <row r="197" spans="1:2">
      <c r="A197" s="34" t="s">
        <v>195</v>
      </c>
      <c r="B197" s="27">
        <v>107</v>
      </c>
    </row>
    <row r="198" spans="1:2">
      <c r="A198" s="34" t="s">
        <v>78</v>
      </c>
      <c r="B198" s="27">
        <v>97</v>
      </c>
    </row>
    <row r="199" spans="1:2">
      <c r="A199" s="34" t="s">
        <v>79</v>
      </c>
      <c r="B199" s="27">
        <v>10</v>
      </c>
    </row>
    <row r="200" spans="1:2">
      <c r="A200" s="34" t="s">
        <v>80</v>
      </c>
      <c r="B200" s="27">
        <v>0</v>
      </c>
    </row>
    <row r="201" spans="1:2">
      <c r="A201" s="34" t="s">
        <v>196</v>
      </c>
      <c r="B201" s="27">
        <v>0</v>
      </c>
    </row>
    <row r="202" spans="1:2">
      <c r="A202" s="34" t="s">
        <v>197</v>
      </c>
      <c r="B202" s="27">
        <v>0</v>
      </c>
    </row>
    <row r="203" spans="1:2">
      <c r="A203" s="34" t="s">
        <v>198</v>
      </c>
      <c r="B203" s="27">
        <v>50</v>
      </c>
    </row>
    <row r="204" spans="1:2">
      <c r="A204" s="34" t="s">
        <v>78</v>
      </c>
      <c r="B204" s="27">
        <v>49</v>
      </c>
    </row>
    <row r="205" spans="1:2">
      <c r="A205" s="34" t="s">
        <v>79</v>
      </c>
      <c r="B205" s="27">
        <v>0</v>
      </c>
    </row>
    <row r="206" spans="1:2">
      <c r="A206" s="34" t="s">
        <v>80</v>
      </c>
      <c r="B206" s="27">
        <v>0</v>
      </c>
    </row>
    <row r="207" spans="1:2">
      <c r="A207" s="34" t="s">
        <v>92</v>
      </c>
      <c r="B207" s="27">
        <v>0</v>
      </c>
    </row>
    <row r="208" spans="1:2">
      <c r="A208" s="34" t="s">
        <v>87</v>
      </c>
      <c r="B208" s="27">
        <v>0</v>
      </c>
    </row>
    <row r="209" spans="1:2">
      <c r="A209" s="34" t="s">
        <v>199</v>
      </c>
      <c r="B209" s="27">
        <v>1</v>
      </c>
    </row>
    <row r="210" spans="1:2">
      <c r="A210" s="34" t="s">
        <v>200</v>
      </c>
      <c r="B210" s="27">
        <v>409</v>
      </c>
    </row>
    <row r="211" spans="1:2">
      <c r="A211" s="34" t="s">
        <v>78</v>
      </c>
      <c r="B211" s="27">
        <v>385</v>
      </c>
    </row>
    <row r="212" spans="1:2">
      <c r="A212" s="34" t="s">
        <v>79</v>
      </c>
      <c r="B212" s="27">
        <v>0</v>
      </c>
    </row>
    <row r="213" spans="1:2">
      <c r="A213" s="34" t="s">
        <v>80</v>
      </c>
      <c r="B213" s="27">
        <v>0</v>
      </c>
    </row>
    <row r="214" spans="1:2">
      <c r="A214" s="34" t="s">
        <v>201</v>
      </c>
      <c r="B214" s="27">
        <v>0</v>
      </c>
    </row>
    <row r="215" spans="1:2">
      <c r="A215" s="34" t="s">
        <v>202</v>
      </c>
      <c r="B215" s="27">
        <v>0</v>
      </c>
    </row>
    <row r="216" spans="1:2">
      <c r="A216" s="34" t="s">
        <v>87</v>
      </c>
      <c r="B216" s="27">
        <v>0</v>
      </c>
    </row>
    <row r="217" spans="1:2">
      <c r="A217" s="34" t="s">
        <v>203</v>
      </c>
      <c r="B217" s="27">
        <v>24</v>
      </c>
    </row>
    <row r="218" spans="1:2">
      <c r="A218" s="34" t="s">
        <v>204</v>
      </c>
      <c r="B218" s="27">
        <v>5537</v>
      </c>
    </row>
    <row r="219" spans="1:2">
      <c r="A219" s="34" t="s">
        <v>78</v>
      </c>
      <c r="B219" s="27">
        <v>2057</v>
      </c>
    </row>
    <row r="220" spans="1:2">
      <c r="A220" s="34" t="s">
        <v>79</v>
      </c>
      <c r="B220" s="27">
        <v>0</v>
      </c>
    </row>
    <row r="221" spans="1:2">
      <c r="A221" s="34" t="s">
        <v>80</v>
      </c>
      <c r="B221" s="27">
        <v>215</v>
      </c>
    </row>
    <row r="222" spans="1:2">
      <c r="A222" s="34" t="s">
        <v>205</v>
      </c>
      <c r="B222" s="27">
        <v>0</v>
      </c>
    </row>
    <row r="223" spans="1:2">
      <c r="A223" s="34" t="s">
        <v>87</v>
      </c>
      <c r="B223" s="27">
        <v>1063</v>
      </c>
    </row>
    <row r="224" spans="1:2">
      <c r="A224" s="34" t="s">
        <v>206</v>
      </c>
      <c r="B224" s="27">
        <v>2202</v>
      </c>
    </row>
    <row r="225" spans="1:2">
      <c r="A225" s="34" t="s">
        <v>207</v>
      </c>
      <c r="B225" s="27">
        <v>2645</v>
      </c>
    </row>
    <row r="226" spans="1:2">
      <c r="A226" s="34" t="s">
        <v>78</v>
      </c>
      <c r="B226" s="27">
        <v>2595</v>
      </c>
    </row>
    <row r="227" spans="1:2">
      <c r="A227" s="34" t="s">
        <v>79</v>
      </c>
      <c r="B227" s="27">
        <v>0</v>
      </c>
    </row>
    <row r="228" spans="1:2">
      <c r="A228" s="34" t="s">
        <v>80</v>
      </c>
      <c r="B228" s="27">
        <v>0</v>
      </c>
    </row>
    <row r="229" spans="1:2">
      <c r="A229" s="34" t="s">
        <v>87</v>
      </c>
      <c r="B229" s="27">
        <v>0</v>
      </c>
    </row>
    <row r="230" spans="1:2">
      <c r="A230" s="34" t="s">
        <v>208</v>
      </c>
      <c r="B230" s="27">
        <v>50</v>
      </c>
    </row>
    <row r="231" spans="1:2">
      <c r="A231" s="34" t="s">
        <v>209</v>
      </c>
      <c r="B231" s="27">
        <v>872</v>
      </c>
    </row>
    <row r="232" spans="1:2">
      <c r="A232" s="34" t="s">
        <v>78</v>
      </c>
      <c r="B232" s="27">
        <v>288</v>
      </c>
    </row>
    <row r="233" spans="1:2">
      <c r="A233" s="34" t="s">
        <v>79</v>
      </c>
      <c r="B233" s="27">
        <v>0</v>
      </c>
    </row>
    <row r="234" spans="1:2">
      <c r="A234" s="34" t="s">
        <v>80</v>
      </c>
      <c r="B234" s="27">
        <v>0</v>
      </c>
    </row>
    <row r="235" spans="1:2">
      <c r="A235" s="34" t="s">
        <v>87</v>
      </c>
      <c r="B235" s="27">
        <v>0</v>
      </c>
    </row>
    <row r="236" spans="1:2">
      <c r="A236" s="34" t="s">
        <v>210</v>
      </c>
      <c r="B236" s="27">
        <v>584</v>
      </c>
    </row>
    <row r="237" spans="1:2">
      <c r="A237" s="34" t="s">
        <v>211</v>
      </c>
      <c r="B237" s="27">
        <v>104</v>
      </c>
    </row>
    <row r="238" spans="1:2">
      <c r="A238" s="34" t="s">
        <v>78</v>
      </c>
      <c r="B238" s="27">
        <v>103</v>
      </c>
    </row>
    <row r="239" spans="1:2">
      <c r="A239" s="34" t="s">
        <v>79</v>
      </c>
      <c r="B239" s="27">
        <v>0</v>
      </c>
    </row>
    <row r="240" spans="1:2">
      <c r="A240" s="34" t="s">
        <v>80</v>
      </c>
      <c r="B240" s="27">
        <v>0</v>
      </c>
    </row>
    <row r="241" spans="1:2">
      <c r="A241" s="34" t="s">
        <v>87</v>
      </c>
      <c r="B241" s="27">
        <v>0</v>
      </c>
    </row>
    <row r="242" spans="1:2">
      <c r="A242" s="34" t="s">
        <v>212</v>
      </c>
      <c r="B242" s="27">
        <v>1</v>
      </c>
    </row>
    <row r="243" spans="1:2">
      <c r="A243" s="34" t="s">
        <v>213</v>
      </c>
      <c r="B243" s="27">
        <v>0</v>
      </c>
    </row>
    <row r="244" spans="1:2">
      <c r="A244" s="34" t="s">
        <v>78</v>
      </c>
      <c r="B244" s="27">
        <v>0</v>
      </c>
    </row>
    <row r="245" spans="1:2">
      <c r="A245" s="34" t="s">
        <v>79</v>
      </c>
      <c r="B245" s="27">
        <v>0</v>
      </c>
    </row>
    <row r="246" spans="1:2">
      <c r="A246" s="34" t="s">
        <v>80</v>
      </c>
      <c r="B246" s="27">
        <v>0</v>
      </c>
    </row>
    <row r="247" spans="1:2">
      <c r="A247" s="34" t="s">
        <v>87</v>
      </c>
      <c r="B247" s="27">
        <v>0</v>
      </c>
    </row>
    <row r="248" spans="1:2">
      <c r="A248" s="34" t="s">
        <v>214</v>
      </c>
      <c r="B248" s="27">
        <v>0</v>
      </c>
    </row>
    <row r="249" spans="1:2">
      <c r="A249" s="34" t="s">
        <v>215</v>
      </c>
      <c r="B249" s="27">
        <v>2872</v>
      </c>
    </row>
    <row r="250" spans="1:2">
      <c r="A250" s="34" t="s">
        <v>78</v>
      </c>
      <c r="B250" s="27">
        <v>2480</v>
      </c>
    </row>
    <row r="251" spans="1:2">
      <c r="A251" s="34" t="s">
        <v>79</v>
      </c>
      <c r="B251" s="27">
        <v>0</v>
      </c>
    </row>
    <row r="252" spans="1:2">
      <c r="A252" s="34" t="s">
        <v>80</v>
      </c>
      <c r="B252" s="27">
        <v>0</v>
      </c>
    </row>
    <row r="253" spans="1:2">
      <c r="A253" s="34" t="s">
        <v>87</v>
      </c>
      <c r="B253" s="27">
        <v>0</v>
      </c>
    </row>
    <row r="254" spans="1:2">
      <c r="A254" s="34" t="s">
        <v>216</v>
      </c>
      <c r="B254" s="27">
        <v>392</v>
      </c>
    </row>
    <row r="255" spans="1:2">
      <c r="A255" s="34" t="s">
        <v>217</v>
      </c>
      <c r="B255" s="27">
        <v>0</v>
      </c>
    </row>
    <row r="256" spans="1:2">
      <c r="A256" s="34" t="s">
        <v>218</v>
      </c>
      <c r="B256" s="27">
        <v>0</v>
      </c>
    </row>
    <row r="257" spans="1:2">
      <c r="A257" s="34" t="s">
        <v>219</v>
      </c>
      <c r="B257" s="27">
        <v>0</v>
      </c>
    </row>
    <row r="258" spans="1:2">
      <c r="A258" s="34" t="s">
        <v>220</v>
      </c>
      <c r="B258" s="27">
        <v>0</v>
      </c>
    </row>
    <row r="259" spans="1:2">
      <c r="A259" s="34" t="s">
        <v>221</v>
      </c>
      <c r="B259" s="27">
        <v>0</v>
      </c>
    </row>
    <row r="260" spans="1:2">
      <c r="A260" s="34" t="s">
        <v>78</v>
      </c>
      <c r="B260" s="27">
        <v>0</v>
      </c>
    </row>
    <row r="261" spans="1:2">
      <c r="A261" s="34" t="s">
        <v>79</v>
      </c>
      <c r="B261" s="27">
        <v>0</v>
      </c>
    </row>
    <row r="262" spans="1:2">
      <c r="A262" s="34" t="s">
        <v>80</v>
      </c>
      <c r="B262" s="27">
        <v>0</v>
      </c>
    </row>
    <row r="263" spans="1:2">
      <c r="A263" s="34" t="s">
        <v>205</v>
      </c>
      <c r="B263" s="27">
        <v>0</v>
      </c>
    </row>
    <row r="264" spans="1:2">
      <c r="A264" s="34" t="s">
        <v>87</v>
      </c>
      <c r="B264" s="27">
        <v>0</v>
      </c>
    </row>
    <row r="265" spans="1:2">
      <c r="A265" s="34" t="s">
        <v>222</v>
      </c>
      <c r="B265" s="27">
        <v>0</v>
      </c>
    </row>
    <row r="266" spans="1:2">
      <c r="A266" s="34" t="s">
        <v>223</v>
      </c>
      <c r="B266" s="27">
        <v>0</v>
      </c>
    </row>
    <row r="267" spans="1:2">
      <c r="A267" s="34" t="s">
        <v>224</v>
      </c>
      <c r="B267" s="27">
        <v>0</v>
      </c>
    </row>
    <row r="268" spans="1:2">
      <c r="A268" s="34" t="s">
        <v>225</v>
      </c>
      <c r="B268" s="27">
        <v>0</v>
      </c>
    </row>
    <row r="269" spans="1:2">
      <c r="A269" s="34" t="s">
        <v>226</v>
      </c>
      <c r="B269" s="27">
        <v>0</v>
      </c>
    </row>
    <row r="270" spans="1:2">
      <c r="A270" s="34" t="s">
        <v>227</v>
      </c>
      <c r="B270" s="27">
        <v>0</v>
      </c>
    </row>
    <row r="271" spans="1:2">
      <c r="A271" s="34" t="s">
        <v>228</v>
      </c>
      <c r="B271" s="27">
        <v>0</v>
      </c>
    </row>
    <row r="272" spans="1:2">
      <c r="A272" s="34" t="s">
        <v>229</v>
      </c>
      <c r="B272" s="27">
        <v>0</v>
      </c>
    </row>
    <row r="273" spans="1:2">
      <c r="A273" s="34" t="s">
        <v>230</v>
      </c>
      <c r="B273" s="27">
        <v>0</v>
      </c>
    </row>
    <row r="274" spans="1:2">
      <c r="A274" s="34" t="s">
        <v>231</v>
      </c>
      <c r="B274" s="27">
        <v>0</v>
      </c>
    </row>
    <row r="275" spans="1:2">
      <c r="A275" s="34" t="s">
        <v>232</v>
      </c>
      <c r="B275" s="27">
        <v>0</v>
      </c>
    </row>
    <row r="276" spans="1:2">
      <c r="A276" s="34" t="s">
        <v>233</v>
      </c>
      <c r="B276" s="27">
        <v>0</v>
      </c>
    </row>
    <row r="277" spans="1:2">
      <c r="A277" s="34" t="s">
        <v>234</v>
      </c>
      <c r="B277" s="27">
        <v>0</v>
      </c>
    </row>
    <row r="278" spans="1:2">
      <c r="A278" s="34" t="s">
        <v>235</v>
      </c>
      <c r="B278" s="27">
        <v>0</v>
      </c>
    </row>
    <row r="279" spans="1:2">
      <c r="A279" s="34" t="s">
        <v>236</v>
      </c>
      <c r="B279" s="27">
        <v>0</v>
      </c>
    </row>
    <row r="280" spans="1:2">
      <c r="A280" s="34" t="s">
        <v>237</v>
      </c>
      <c r="B280" s="27">
        <v>0</v>
      </c>
    </row>
    <row r="281" spans="1:2">
      <c r="A281" s="34" t="s">
        <v>238</v>
      </c>
      <c r="B281" s="27">
        <v>0</v>
      </c>
    </row>
    <row r="282" spans="1:2">
      <c r="A282" s="34" t="s">
        <v>239</v>
      </c>
      <c r="B282" s="27">
        <v>0</v>
      </c>
    </row>
    <row r="283" spans="1:2">
      <c r="A283" s="34" t="s">
        <v>240</v>
      </c>
      <c r="B283" s="27">
        <v>0</v>
      </c>
    </row>
    <row r="284" spans="1:2">
      <c r="A284" s="34" t="s">
        <v>241</v>
      </c>
      <c r="B284" s="27">
        <v>0</v>
      </c>
    </row>
    <row r="285" spans="1:2">
      <c r="A285" s="34" t="s">
        <v>242</v>
      </c>
      <c r="B285" s="27">
        <v>0</v>
      </c>
    </row>
    <row r="286" spans="1:2">
      <c r="A286" s="34" t="s">
        <v>243</v>
      </c>
      <c r="B286" s="27">
        <v>0</v>
      </c>
    </row>
    <row r="287" spans="1:2">
      <c r="A287" s="34" t="s">
        <v>244</v>
      </c>
      <c r="B287" s="27">
        <v>0</v>
      </c>
    </row>
    <row r="288" spans="1:2">
      <c r="A288" s="34" t="s">
        <v>245</v>
      </c>
      <c r="B288" s="27">
        <v>0</v>
      </c>
    </row>
    <row r="289" spans="1:2">
      <c r="A289" s="34" t="s">
        <v>246</v>
      </c>
      <c r="B289" s="27">
        <v>0</v>
      </c>
    </row>
    <row r="290" spans="1:2">
      <c r="A290" s="34" t="s">
        <v>247</v>
      </c>
      <c r="B290" s="27">
        <v>0</v>
      </c>
    </row>
    <row r="291" spans="1:2">
      <c r="A291" s="34" t="s">
        <v>248</v>
      </c>
      <c r="B291" s="27">
        <v>58</v>
      </c>
    </row>
    <row r="292" spans="1:2">
      <c r="A292" s="34" t="s">
        <v>249</v>
      </c>
      <c r="B292" s="27">
        <v>0</v>
      </c>
    </row>
    <row r="293" spans="1:2">
      <c r="A293" s="34" t="s">
        <v>250</v>
      </c>
      <c r="B293" s="27">
        <v>0</v>
      </c>
    </row>
    <row r="294" spans="1:2">
      <c r="A294" s="34" t="s">
        <v>251</v>
      </c>
      <c r="B294" s="27">
        <v>0</v>
      </c>
    </row>
    <row r="295" spans="1:2">
      <c r="A295" s="34" t="s">
        <v>252</v>
      </c>
      <c r="B295" s="27">
        <v>0</v>
      </c>
    </row>
    <row r="296" spans="1:2">
      <c r="A296" s="34" t="s">
        <v>253</v>
      </c>
      <c r="B296" s="27">
        <v>0</v>
      </c>
    </row>
    <row r="297" spans="1:2">
      <c r="A297" s="34" t="s">
        <v>254</v>
      </c>
      <c r="B297" s="27">
        <v>0</v>
      </c>
    </row>
    <row r="298" spans="1:2">
      <c r="A298" s="34" t="s">
        <v>255</v>
      </c>
      <c r="B298" s="27">
        <v>58</v>
      </c>
    </row>
    <row r="299" spans="1:2">
      <c r="A299" s="34" t="s">
        <v>256</v>
      </c>
      <c r="B299" s="27">
        <v>0</v>
      </c>
    </row>
    <row r="300" spans="1:2">
      <c r="A300" s="34" t="s">
        <v>257</v>
      </c>
      <c r="B300" s="27">
        <v>0</v>
      </c>
    </row>
    <row r="301" spans="1:2">
      <c r="A301" s="34" t="s">
        <v>258</v>
      </c>
      <c r="B301" s="27">
        <v>0</v>
      </c>
    </row>
    <row r="302" spans="1:2">
      <c r="A302" s="34" t="s">
        <v>259</v>
      </c>
      <c r="B302" s="27">
        <v>0</v>
      </c>
    </row>
    <row r="303" spans="1:2">
      <c r="A303" s="34" t="s">
        <v>260</v>
      </c>
      <c r="B303" s="27">
        <v>0</v>
      </c>
    </row>
    <row r="304" spans="1:2">
      <c r="A304" s="34" t="s">
        <v>261</v>
      </c>
      <c r="B304" s="27">
        <v>0</v>
      </c>
    </row>
    <row r="305" spans="1:2">
      <c r="A305" s="34" t="s">
        <v>262</v>
      </c>
      <c r="B305" s="27">
        <v>38</v>
      </c>
    </row>
    <row r="306" spans="1:2">
      <c r="A306" s="34" t="s">
        <v>263</v>
      </c>
      <c r="B306" s="27">
        <v>0</v>
      </c>
    </row>
    <row r="307" spans="1:2">
      <c r="A307" s="34" t="s">
        <v>264</v>
      </c>
      <c r="B307" s="27">
        <v>20</v>
      </c>
    </row>
    <row r="308" spans="1:2">
      <c r="A308" s="34" t="s">
        <v>265</v>
      </c>
      <c r="B308" s="27">
        <v>0</v>
      </c>
    </row>
    <row r="309" spans="1:2">
      <c r="A309" s="34" t="s">
        <v>266</v>
      </c>
      <c r="B309" s="27">
        <v>0</v>
      </c>
    </row>
    <row r="310" spans="1:2">
      <c r="A310" s="34" t="s">
        <v>267</v>
      </c>
      <c r="B310" s="27">
        <v>9494</v>
      </c>
    </row>
    <row r="311" spans="1:2">
      <c r="A311" s="34" t="s">
        <v>268</v>
      </c>
      <c r="B311" s="27">
        <v>336</v>
      </c>
    </row>
    <row r="312" spans="1:2">
      <c r="A312" s="34" t="s">
        <v>269</v>
      </c>
      <c r="B312" s="27">
        <v>87</v>
      </c>
    </row>
    <row r="313" spans="1:2">
      <c r="A313" s="34" t="s">
        <v>270</v>
      </c>
      <c r="B313" s="27">
        <v>0</v>
      </c>
    </row>
    <row r="314" spans="1:2">
      <c r="A314" s="34" t="s">
        <v>271</v>
      </c>
      <c r="B314" s="27">
        <v>249</v>
      </c>
    </row>
    <row r="315" spans="1:2">
      <c r="A315" s="34" t="s">
        <v>272</v>
      </c>
      <c r="B315" s="27">
        <v>0</v>
      </c>
    </row>
    <row r="316" spans="1:2">
      <c r="A316" s="34" t="s">
        <v>273</v>
      </c>
      <c r="B316" s="27">
        <v>0</v>
      </c>
    </row>
    <row r="317" spans="1:2">
      <c r="A317" s="34" t="s">
        <v>274</v>
      </c>
      <c r="B317" s="27">
        <v>0</v>
      </c>
    </row>
    <row r="318" spans="1:2">
      <c r="A318" s="34" t="s">
        <v>275</v>
      </c>
      <c r="B318" s="27">
        <v>0</v>
      </c>
    </row>
    <row r="319" spans="1:2">
      <c r="A319" s="34" t="s">
        <v>276</v>
      </c>
      <c r="B319" s="27">
        <v>0</v>
      </c>
    </row>
    <row r="320" spans="1:2">
      <c r="A320" s="34" t="s">
        <v>277</v>
      </c>
      <c r="B320" s="27">
        <v>0</v>
      </c>
    </row>
    <row r="321" spans="1:2">
      <c r="A321" s="34" t="s">
        <v>278</v>
      </c>
      <c r="B321" s="27">
        <v>8457</v>
      </c>
    </row>
    <row r="322" spans="1:2">
      <c r="A322" s="34" t="s">
        <v>78</v>
      </c>
      <c r="B322" s="27">
        <v>4658</v>
      </c>
    </row>
    <row r="323" spans="1:2">
      <c r="A323" s="34" t="s">
        <v>79</v>
      </c>
      <c r="B323" s="27">
        <v>317</v>
      </c>
    </row>
    <row r="324" spans="1:2">
      <c r="A324" s="34" t="s">
        <v>80</v>
      </c>
      <c r="B324" s="27">
        <v>2228</v>
      </c>
    </row>
    <row r="325" spans="1:2">
      <c r="A325" s="34" t="s">
        <v>279</v>
      </c>
      <c r="B325" s="27">
        <v>2</v>
      </c>
    </row>
    <row r="326" spans="1:2">
      <c r="A326" s="34" t="s">
        <v>280</v>
      </c>
      <c r="B326" s="27">
        <v>3</v>
      </c>
    </row>
    <row r="327" spans="1:2">
      <c r="A327" s="34" t="s">
        <v>281</v>
      </c>
      <c r="B327" s="27">
        <v>0</v>
      </c>
    </row>
    <row r="328" spans="1:2">
      <c r="A328" s="34" t="s">
        <v>282</v>
      </c>
      <c r="B328" s="27">
        <v>0</v>
      </c>
    </row>
    <row r="329" spans="1:2">
      <c r="A329" s="34" t="s">
        <v>283</v>
      </c>
      <c r="B329" s="27">
        <v>1</v>
      </c>
    </row>
    <row r="330" spans="1:2">
      <c r="A330" s="34" t="s">
        <v>284</v>
      </c>
      <c r="B330" s="27">
        <v>0</v>
      </c>
    </row>
    <row r="331" spans="1:2">
      <c r="A331" s="34" t="s">
        <v>285</v>
      </c>
      <c r="B331" s="27">
        <v>0</v>
      </c>
    </row>
    <row r="332" spans="1:2">
      <c r="A332" s="34" t="s">
        <v>286</v>
      </c>
      <c r="B332" s="27">
        <v>2</v>
      </c>
    </row>
    <row r="333" spans="1:2">
      <c r="A333" s="34" t="s">
        <v>287</v>
      </c>
      <c r="B333" s="27">
        <v>1110</v>
      </c>
    </row>
    <row r="334" spans="1:2">
      <c r="A334" s="34" t="s">
        <v>288</v>
      </c>
      <c r="B334" s="27">
        <v>3</v>
      </c>
    </row>
    <row r="335" spans="1:2">
      <c r="A335" s="34" t="s">
        <v>289</v>
      </c>
      <c r="B335" s="27">
        <v>0</v>
      </c>
    </row>
    <row r="336" spans="1:2">
      <c r="A336" s="34" t="s">
        <v>290</v>
      </c>
      <c r="B336" s="27">
        <v>0</v>
      </c>
    </row>
    <row r="337" spans="1:2">
      <c r="A337" s="34" t="s">
        <v>291</v>
      </c>
      <c r="B337" s="27">
        <v>11</v>
      </c>
    </row>
    <row r="338" spans="1:2">
      <c r="A338" s="34" t="s">
        <v>292</v>
      </c>
      <c r="B338" s="27">
        <v>31</v>
      </c>
    </row>
    <row r="339" spans="1:2">
      <c r="A339" s="34" t="s">
        <v>293</v>
      </c>
      <c r="B339" s="27">
        <v>0</v>
      </c>
    </row>
    <row r="340" spans="1:2">
      <c r="A340" s="34" t="s">
        <v>121</v>
      </c>
      <c r="B340" s="27">
        <v>0</v>
      </c>
    </row>
    <row r="341" spans="1:2">
      <c r="A341" s="34" t="s">
        <v>87</v>
      </c>
      <c r="B341" s="27">
        <v>0</v>
      </c>
    </row>
    <row r="342" spans="1:2">
      <c r="A342" s="34" t="s">
        <v>294</v>
      </c>
      <c r="B342" s="27">
        <v>91</v>
      </c>
    </row>
    <row r="343" spans="1:2">
      <c r="A343" s="34" t="s">
        <v>295</v>
      </c>
      <c r="B343" s="27">
        <v>0</v>
      </c>
    </row>
    <row r="344" spans="1:2">
      <c r="A344" s="34" t="s">
        <v>78</v>
      </c>
      <c r="B344" s="27">
        <v>0</v>
      </c>
    </row>
    <row r="345" spans="1:2">
      <c r="A345" s="34" t="s">
        <v>79</v>
      </c>
      <c r="B345" s="27">
        <v>0</v>
      </c>
    </row>
    <row r="346" spans="1:2">
      <c r="A346" s="34" t="s">
        <v>80</v>
      </c>
      <c r="B346" s="27">
        <v>0</v>
      </c>
    </row>
    <row r="347" spans="1:2">
      <c r="A347" s="34" t="s">
        <v>296</v>
      </c>
      <c r="B347" s="27">
        <v>0</v>
      </c>
    </row>
    <row r="348" spans="1:2">
      <c r="A348" s="34" t="s">
        <v>87</v>
      </c>
      <c r="B348" s="27">
        <v>0</v>
      </c>
    </row>
    <row r="349" spans="1:2">
      <c r="A349" s="34" t="s">
        <v>297</v>
      </c>
      <c r="B349" s="27">
        <v>0</v>
      </c>
    </row>
    <row r="350" spans="1:2">
      <c r="A350" s="34" t="s">
        <v>298</v>
      </c>
      <c r="B350" s="27">
        <v>0</v>
      </c>
    </row>
    <row r="351" spans="1:2">
      <c r="A351" s="34" t="s">
        <v>78</v>
      </c>
      <c r="B351" s="27">
        <v>0</v>
      </c>
    </row>
    <row r="352" spans="1:2">
      <c r="A352" s="34" t="s">
        <v>79</v>
      </c>
      <c r="B352" s="27">
        <v>0</v>
      </c>
    </row>
    <row r="353" spans="1:2">
      <c r="A353" s="34" t="s">
        <v>80</v>
      </c>
      <c r="B353" s="27">
        <v>0</v>
      </c>
    </row>
    <row r="354" spans="1:2">
      <c r="A354" s="34" t="s">
        <v>299</v>
      </c>
      <c r="B354" s="27">
        <v>0</v>
      </c>
    </row>
    <row r="355" spans="1:2">
      <c r="A355" s="34" t="s">
        <v>300</v>
      </c>
      <c r="B355" s="27">
        <v>0</v>
      </c>
    </row>
    <row r="356" spans="1:2">
      <c r="A356" s="34" t="s">
        <v>301</v>
      </c>
      <c r="B356" s="27">
        <v>0</v>
      </c>
    </row>
    <row r="357" spans="1:2">
      <c r="A357" s="34" t="s">
        <v>302</v>
      </c>
      <c r="B357" s="27">
        <v>0</v>
      </c>
    </row>
    <row r="358" spans="1:2">
      <c r="A358" s="34" t="s">
        <v>303</v>
      </c>
      <c r="B358" s="27">
        <v>0</v>
      </c>
    </row>
    <row r="359" spans="1:2">
      <c r="A359" s="34" t="s">
        <v>304</v>
      </c>
      <c r="B359" s="27">
        <v>0</v>
      </c>
    </row>
    <row r="360" spans="1:2">
      <c r="A360" s="34" t="s">
        <v>87</v>
      </c>
      <c r="B360" s="27">
        <v>0</v>
      </c>
    </row>
    <row r="361" spans="1:2">
      <c r="A361" s="34" t="s">
        <v>305</v>
      </c>
      <c r="B361" s="27">
        <v>0</v>
      </c>
    </row>
    <row r="362" spans="1:2">
      <c r="A362" s="34" t="s">
        <v>306</v>
      </c>
      <c r="B362" s="27">
        <v>0</v>
      </c>
    </row>
    <row r="363" spans="1:2">
      <c r="A363" s="34" t="s">
        <v>78</v>
      </c>
      <c r="B363" s="27">
        <v>0</v>
      </c>
    </row>
    <row r="364" spans="1:2">
      <c r="A364" s="34" t="s">
        <v>79</v>
      </c>
      <c r="B364" s="27">
        <v>0</v>
      </c>
    </row>
    <row r="365" spans="1:2">
      <c r="A365" s="34" t="s">
        <v>80</v>
      </c>
      <c r="B365" s="27">
        <v>0</v>
      </c>
    </row>
    <row r="366" spans="1:2">
      <c r="A366" s="34" t="s">
        <v>307</v>
      </c>
      <c r="B366" s="27">
        <v>0</v>
      </c>
    </row>
    <row r="367" spans="1:2">
      <c r="A367" s="34" t="s">
        <v>308</v>
      </c>
      <c r="B367" s="27">
        <v>0</v>
      </c>
    </row>
    <row r="368" spans="1:2">
      <c r="A368" s="34" t="s">
        <v>309</v>
      </c>
      <c r="B368" s="27">
        <v>0</v>
      </c>
    </row>
    <row r="369" spans="1:2">
      <c r="A369" s="34" t="s">
        <v>87</v>
      </c>
      <c r="B369" s="27">
        <v>0</v>
      </c>
    </row>
    <row r="370" spans="1:2">
      <c r="A370" s="34" t="s">
        <v>310</v>
      </c>
      <c r="B370" s="27">
        <v>0</v>
      </c>
    </row>
    <row r="371" spans="1:2">
      <c r="A371" s="34" t="s">
        <v>311</v>
      </c>
      <c r="B371" s="27">
        <v>701</v>
      </c>
    </row>
    <row r="372" spans="1:2">
      <c r="A372" s="34" t="s">
        <v>78</v>
      </c>
      <c r="B372" s="27">
        <v>695</v>
      </c>
    </row>
    <row r="373" spans="1:2">
      <c r="A373" s="34" t="s">
        <v>79</v>
      </c>
      <c r="B373" s="27">
        <v>0</v>
      </c>
    </row>
    <row r="374" spans="1:2">
      <c r="A374" s="34" t="s">
        <v>80</v>
      </c>
      <c r="B374" s="27">
        <v>0</v>
      </c>
    </row>
    <row r="375" spans="1:2">
      <c r="A375" s="34" t="s">
        <v>312</v>
      </c>
      <c r="B375" s="27">
        <v>0</v>
      </c>
    </row>
    <row r="376" spans="1:2">
      <c r="A376" s="34" t="s">
        <v>313</v>
      </c>
      <c r="B376" s="27">
        <v>0</v>
      </c>
    </row>
    <row r="377" spans="1:2">
      <c r="A377" s="34" t="s">
        <v>314</v>
      </c>
      <c r="B377" s="27">
        <v>0</v>
      </c>
    </row>
    <row r="378" spans="1:2">
      <c r="A378" s="34" t="s">
        <v>315</v>
      </c>
      <c r="B378" s="27">
        <v>0</v>
      </c>
    </row>
    <row r="379" spans="1:2">
      <c r="A379" s="34" t="s">
        <v>316</v>
      </c>
      <c r="B379" s="27">
        <v>0</v>
      </c>
    </row>
    <row r="380" spans="1:2">
      <c r="A380" s="34" t="s">
        <v>317</v>
      </c>
      <c r="B380" s="27">
        <v>0</v>
      </c>
    </row>
    <row r="381" spans="1:2">
      <c r="A381" s="34" t="s">
        <v>318</v>
      </c>
      <c r="B381" s="27">
        <v>0</v>
      </c>
    </row>
    <row r="382" spans="1:2">
      <c r="A382" s="34" t="s">
        <v>319</v>
      </c>
      <c r="B382" s="27">
        <v>0</v>
      </c>
    </row>
    <row r="383" spans="1:2">
      <c r="A383" s="34" t="s">
        <v>87</v>
      </c>
      <c r="B383" s="27">
        <v>0</v>
      </c>
    </row>
    <row r="384" spans="1:2">
      <c r="A384" s="34" t="s">
        <v>320</v>
      </c>
      <c r="B384" s="27">
        <v>6</v>
      </c>
    </row>
    <row r="385" spans="1:2">
      <c r="A385" s="34" t="s">
        <v>321</v>
      </c>
      <c r="B385" s="27">
        <v>0</v>
      </c>
    </row>
    <row r="386" spans="1:2">
      <c r="A386" s="34" t="s">
        <v>78</v>
      </c>
      <c r="B386" s="27">
        <v>0</v>
      </c>
    </row>
    <row r="387" spans="1:2">
      <c r="A387" s="34" t="s">
        <v>79</v>
      </c>
      <c r="B387" s="27">
        <v>0</v>
      </c>
    </row>
    <row r="388" spans="1:2">
      <c r="A388" s="34" t="s">
        <v>80</v>
      </c>
      <c r="B388" s="27">
        <v>0</v>
      </c>
    </row>
    <row r="389" spans="1:2">
      <c r="A389" s="34" t="s">
        <v>322</v>
      </c>
      <c r="B389" s="27">
        <v>0</v>
      </c>
    </row>
    <row r="390" spans="1:2">
      <c r="A390" s="34" t="s">
        <v>323</v>
      </c>
      <c r="B390" s="27">
        <v>0</v>
      </c>
    </row>
    <row r="391" spans="1:2">
      <c r="A391" s="34" t="s">
        <v>324</v>
      </c>
      <c r="B391" s="27">
        <v>0</v>
      </c>
    </row>
    <row r="392" spans="1:2">
      <c r="A392" s="34" t="s">
        <v>87</v>
      </c>
      <c r="B392" s="27">
        <v>0</v>
      </c>
    </row>
    <row r="393" spans="1:2">
      <c r="A393" s="34" t="s">
        <v>325</v>
      </c>
      <c r="B393" s="27">
        <v>0</v>
      </c>
    </row>
    <row r="394" spans="1:2">
      <c r="A394" s="34" t="s">
        <v>326</v>
      </c>
      <c r="B394" s="27">
        <v>0</v>
      </c>
    </row>
    <row r="395" spans="1:2">
      <c r="A395" s="34" t="s">
        <v>78</v>
      </c>
      <c r="B395" s="27">
        <v>0</v>
      </c>
    </row>
    <row r="396" spans="1:2">
      <c r="A396" s="34" t="s">
        <v>79</v>
      </c>
      <c r="B396" s="27">
        <v>0</v>
      </c>
    </row>
    <row r="397" spans="1:2">
      <c r="A397" s="34" t="s">
        <v>80</v>
      </c>
      <c r="B397" s="27">
        <v>0</v>
      </c>
    </row>
    <row r="398" spans="1:2">
      <c r="A398" s="34" t="s">
        <v>327</v>
      </c>
      <c r="B398" s="27">
        <v>0</v>
      </c>
    </row>
    <row r="399" spans="1:2">
      <c r="A399" s="34" t="s">
        <v>328</v>
      </c>
      <c r="B399" s="27">
        <v>0</v>
      </c>
    </row>
    <row r="400" spans="1:2">
      <c r="A400" s="34" t="s">
        <v>329</v>
      </c>
      <c r="B400" s="27">
        <v>0</v>
      </c>
    </row>
    <row r="401" spans="1:2">
      <c r="A401" s="34" t="s">
        <v>87</v>
      </c>
      <c r="B401" s="27">
        <v>0</v>
      </c>
    </row>
    <row r="402" spans="1:2">
      <c r="A402" s="34" t="s">
        <v>330</v>
      </c>
      <c r="B402" s="27">
        <v>0</v>
      </c>
    </row>
    <row r="403" spans="1:2">
      <c r="A403" s="34" t="s">
        <v>331</v>
      </c>
      <c r="B403" s="27">
        <v>0</v>
      </c>
    </row>
    <row r="404" spans="1:2">
      <c r="A404" s="34" t="s">
        <v>78</v>
      </c>
      <c r="B404" s="27">
        <v>0</v>
      </c>
    </row>
    <row r="405" spans="1:2">
      <c r="A405" s="34" t="s">
        <v>79</v>
      </c>
      <c r="B405" s="27">
        <v>0</v>
      </c>
    </row>
    <row r="406" spans="1:2">
      <c r="A406" s="34" t="s">
        <v>80</v>
      </c>
      <c r="B406" s="27">
        <v>0</v>
      </c>
    </row>
    <row r="407" spans="1:2">
      <c r="A407" s="34" t="s">
        <v>332</v>
      </c>
      <c r="B407" s="27">
        <v>0</v>
      </c>
    </row>
    <row r="408" spans="1:2">
      <c r="A408" s="34" t="s">
        <v>333</v>
      </c>
      <c r="B408" s="27">
        <v>0</v>
      </c>
    </row>
    <row r="409" spans="1:2">
      <c r="A409" s="34" t="s">
        <v>87</v>
      </c>
      <c r="B409" s="27">
        <v>0</v>
      </c>
    </row>
    <row r="410" spans="1:2">
      <c r="A410" s="34" t="s">
        <v>334</v>
      </c>
      <c r="B410" s="27">
        <v>0</v>
      </c>
    </row>
    <row r="411" spans="1:2">
      <c r="A411" s="34" t="s">
        <v>335</v>
      </c>
      <c r="B411" s="27">
        <v>0</v>
      </c>
    </row>
    <row r="412" spans="1:2">
      <c r="A412" s="34" t="s">
        <v>78</v>
      </c>
      <c r="B412" s="27">
        <v>0</v>
      </c>
    </row>
    <row r="413" spans="1:2">
      <c r="A413" s="34" t="s">
        <v>79</v>
      </c>
      <c r="B413" s="27">
        <v>0</v>
      </c>
    </row>
    <row r="414" spans="1:2">
      <c r="A414" s="34" t="s">
        <v>336</v>
      </c>
      <c r="B414" s="27">
        <v>0</v>
      </c>
    </row>
    <row r="415" spans="1:2">
      <c r="A415" s="34" t="s">
        <v>337</v>
      </c>
      <c r="B415" s="27">
        <v>0</v>
      </c>
    </row>
    <row r="416" spans="1:2">
      <c r="A416" s="34" t="s">
        <v>338</v>
      </c>
      <c r="B416" s="27">
        <v>0</v>
      </c>
    </row>
    <row r="417" spans="1:2">
      <c r="A417" s="34" t="s">
        <v>291</v>
      </c>
      <c r="B417" s="27">
        <v>0</v>
      </c>
    </row>
    <row r="418" spans="1:2">
      <c r="A418" s="34" t="s">
        <v>339</v>
      </c>
      <c r="B418" s="27">
        <v>0</v>
      </c>
    </row>
    <row r="419" spans="1:2">
      <c r="A419" s="34" t="s">
        <v>340</v>
      </c>
      <c r="B419" s="27">
        <v>0</v>
      </c>
    </row>
    <row r="420" spans="1:2">
      <c r="A420" s="34" t="s">
        <v>341</v>
      </c>
      <c r="B420" s="27">
        <v>0</v>
      </c>
    </row>
    <row r="421" spans="1:2">
      <c r="A421" s="34" t="s">
        <v>78</v>
      </c>
      <c r="B421" s="27">
        <v>0</v>
      </c>
    </row>
    <row r="422" spans="1:2">
      <c r="A422" s="34" t="s">
        <v>342</v>
      </c>
      <c r="B422" s="27">
        <v>0</v>
      </c>
    </row>
    <row r="423" spans="1:2">
      <c r="A423" s="34" t="s">
        <v>343</v>
      </c>
      <c r="B423" s="27">
        <v>0</v>
      </c>
    </row>
    <row r="424" spans="1:2">
      <c r="A424" s="34" t="s">
        <v>344</v>
      </c>
      <c r="B424" s="27">
        <v>0</v>
      </c>
    </row>
    <row r="425" spans="1:2">
      <c r="A425" s="34" t="s">
        <v>345</v>
      </c>
      <c r="B425" s="27">
        <v>0</v>
      </c>
    </row>
    <row r="426" spans="1:2">
      <c r="A426" s="34" t="s">
        <v>346</v>
      </c>
      <c r="B426" s="27">
        <v>0</v>
      </c>
    </row>
    <row r="427" spans="1:2">
      <c r="A427" s="34" t="s">
        <v>347</v>
      </c>
      <c r="B427" s="27">
        <v>0</v>
      </c>
    </row>
    <row r="428" spans="1:2">
      <c r="A428" s="34" t="s">
        <v>348</v>
      </c>
      <c r="B428" s="27">
        <v>0</v>
      </c>
    </row>
    <row r="429" spans="1:2">
      <c r="A429" s="34" t="s">
        <v>349</v>
      </c>
      <c r="B429" s="27">
        <v>0</v>
      </c>
    </row>
    <row r="430" spans="1:2">
      <c r="A430" s="34" t="s">
        <v>350</v>
      </c>
      <c r="B430" s="27">
        <v>0</v>
      </c>
    </row>
    <row r="431" spans="1:2">
      <c r="A431" s="34" t="s">
        <v>351</v>
      </c>
      <c r="B431" s="27">
        <v>44258</v>
      </c>
    </row>
    <row r="432" spans="1:2">
      <c r="A432" s="34" t="s">
        <v>352</v>
      </c>
      <c r="B432" s="27">
        <v>581</v>
      </c>
    </row>
    <row r="433" spans="1:2">
      <c r="A433" s="34" t="s">
        <v>78</v>
      </c>
      <c r="B433" s="27">
        <v>581</v>
      </c>
    </row>
    <row r="434" spans="1:2">
      <c r="A434" s="34" t="s">
        <v>79</v>
      </c>
      <c r="B434" s="27">
        <v>0</v>
      </c>
    </row>
    <row r="435" spans="1:2">
      <c r="A435" s="34" t="s">
        <v>80</v>
      </c>
      <c r="B435" s="27">
        <v>0</v>
      </c>
    </row>
    <row r="436" spans="1:2">
      <c r="A436" s="34" t="s">
        <v>353</v>
      </c>
      <c r="B436" s="27">
        <v>0</v>
      </c>
    </row>
    <row r="437" spans="1:2">
      <c r="A437" s="34" t="s">
        <v>354</v>
      </c>
      <c r="B437" s="27">
        <v>34333</v>
      </c>
    </row>
    <row r="438" spans="1:2">
      <c r="A438" s="34" t="s">
        <v>355</v>
      </c>
      <c r="B438" s="27">
        <v>3221</v>
      </c>
    </row>
    <row r="439" spans="1:2">
      <c r="A439" s="34" t="s">
        <v>356</v>
      </c>
      <c r="B439" s="27">
        <v>12283</v>
      </c>
    </row>
    <row r="440" spans="1:2">
      <c r="A440" s="34" t="s">
        <v>357</v>
      </c>
      <c r="B440" s="27">
        <v>11496</v>
      </c>
    </row>
    <row r="441" spans="1:2">
      <c r="A441" s="34" t="s">
        <v>358</v>
      </c>
      <c r="B441" s="27">
        <v>6982</v>
      </c>
    </row>
    <row r="442" spans="1:2">
      <c r="A442" s="34" t="s">
        <v>359</v>
      </c>
      <c r="B442" s="27">
        <v>0</v>
      </c>
    </row>
    <row r="443" spans="1:2">
      <c r="A443" s="34" t="s">
        <v>360</v>
      </c>
      <c r="B443" s="27">
        <v>0</v>
      </c>
    </row>
    <row r="444" spans="1:2">
      <c r="A444" s="34" t="s">
        <v>361</v>
      </c>
      <c r="B444" s="27">
        <v>0</v>
      </c>
    </row>
    <row r="445" spans="1:2">
      <c r="A445" s="34" t="s">
        <v>362</v>
      </c>
      <c r="B445" s="27">
        <v>351</v>
      </c>
    </row>
    <row r="446" spans="1:2">
      <c r="A446" s="34" t="s">
        <v>363</v>
      </c>
      <c r="B446" s="27">
        <v>7472</v>
      </c>
    </row>
    <row r="447" spans="1:2">
      <c r="A447" s="34" t="s">
        <v>364</v>
      </c>
      <c r="B447" s="27">
        <v>0</v>
      </c>
    </row>
    <row r="448" spans="1:2">
      <c r="A448" s="34" t="s">
        <v>365</v>
      </c>
      <c r="B448" s="27">
        <v>6168</v>
      </c>
    </row>
    <row r="449" spans="1:2">
      <c r="A449" s="34" t="s">
        <v>366</v>
      </c>
      <c r="B449" s="27">
        <v>0</v>
      </c>
    </row>
    <row r="450" spans="1:2">
      <c r="A450" s="34" t="s">
        <v>367</v>
      </c>
      <c r="B450" s="27">
        <v>1304</v>
      </c>
    </row>
    <row r="451" spans="1:2">
      <c r="A451" s="34" t="s">
        <v>368</v>
      </c>
      <c r="B451" s="27">
        <v>0</v>
      </c>
    </row>
    <row r="452" spans="1:2">
      <c r="A452" s="34" t="s">
        <v>369</v>
      </c>
      <c r="B452" s="27">
        <v>0</v>
      </c>
    </row>
    <row r="453" spans="1:2">
      <c r="A453" s="34" t="s">
        <v>370</v>
      </c>
      <c r="B453" s="27">
        <v>0</v>
      </c>
    </row>
    <row r="454" spans="1:2">
      <c r="A454" s="34" t="s">
        <v>371</v>
      </c>
      <c r="B454" s="27">
        <v>0</v>
      </c>
    </row>
    <row r="455" spans="1:2">
      <c r="A455" s="34" t="s">
        <v>372</v>
      </c>
      <c r="B455" s="27">
        <v>0</v>
      </c>
    </row>
    <row r="456" spans="1:2">
      <c r="A456" s="34" t="s">
        <v>373</v>
      </c>
      <c r="B456" s="27">
        <v>0</v>
      </c>
    </row>
    <row r="457" spans="1:2">
      <c r="A457" s="34" t="s">
        <v>374</v>
      </c>
      <c r="B457" s="27">
        <v>0</v>
      </c>
    </row>
    <row r="458" spans="1:2">
      <c r="A458" s="34" t="s">
        <v>375</v>
      </c>
      <c r="B458" s="27">
        <v>0</v>
      </c>
    </row>
    <row r="459" spans="1:2">
      <c r="A459" s="34" t="s">
        <v>376</v>
      </c>
      <c r="B459" s="27">
        <v>0</v>
      </c>
    </row>
    <row r="460" spans="1:2">
      <c r="A460" s="34" t="s">
        <v>377</v>
      </c>
      <c r="B460" s="27">
        <v>0</v>
      </c>
    </row>
    <row r="461" spans="1:2">
      <c r="A461" s="34" t="s">
        <v>378</v>
      </c>
      <c r="B461" s="27">
        <v>0</v>
      </c>
    </row>
    <row r="462" spans="1:2">
      <c r="A462" s="34" t="s">
        <v>379</v>
      </c>
      <c r="B462" s="27">
        <v>0</v>
      </c>
    </row>
    <row r="463" spans="1:2">
      <c r="A463" s="34" t="s">
        <v>380</v>
      </c>
      <c r="B463" s="27">
        <v>0</v>
      </c>
    </row>
    <row r="464" spans="1:2">
      <c r="A464" s="34" t="s">
        <v>381</v>
      </c>
      <c r="B464" s="27">
        <v>0</v>
      </c>
    </row>
    <row r="465" spans="1:2">
      <c r="A465" s="34" t="s">
        <v>382</v>
      </c>
      <c r="B465" s="27">
        <v>0</v>
      </c>
    </row>
    <row r="466" spans="1:2">
      <c r="A466" s="34" t="s">
        <v>383</v>
      </c>
      <c r="B466" s="27">
        <v>0</v>
      </c>
    </row>
    <row r="467" spans="1:2">
      <c r="A467" s="34" t="s">
        <v>384</v>
      </c>
      <c r="B467" s="27">
        <v>0</v>
      </c>
    </row>
    <row r="468" spans="1:2">
      <c r="A468" s="34" t="s">
        <v>385</v>
      </c>
      <c r="B468" s="27">
        <v>0</v>
      </c>
    </row>
    <row r="469" spans="1:2">
      <c r="A469" s="34" t="s">
        <v>386</v>
      </c>
      <c r="B469" s="27">
        <v>0</v>
      </c>
    </row>
    <row r="470" spans="1:2">
      <c r="A470" s="34" t="s">
        <v>387</v>
      </c>
      <c r="B470" s="27">
        <v>0</v>
      </c>
    </row>
    <row r="471" spans="1:2">
      <c r="A471" s="34" t="s">
        <v>388</v>
      </c>
      <c r="B471" s="27">
        <v>280</v>
      </c>
    </row>
    <row r="472" spans="1:2">
      <c r="A472" s="34" t="s">
        <v>389</v>
      </c>
      <c r="B472" s="27">
        <v>79</v>
      </c>
    </row>
    <row r="473" spans="1:2">
      <c r="A473" s="34" t="s">
        <v>390</v>
      </c>
      <c r="B473" s="27">
        <v>201</v>
      </c>
    </row>
    <row r="474" spans="1:2">
      <c r="A474" s="34" t="s">
        <v>391</v>
      </c>
      <c r="B474" s="27">
        <v>0</v>
      </c>
    </row>
    <row r="475" spans="1:2">
      <c r="A475" s="34" t="s">
        <v>392</v>
      </c>
      <c r="B475" s="27">
        <v>0</v>
      </c>
    </row>
    <row r="476" spans="1:2">
      <c r="A476" s="34" t="s">
        <v>393</v>
      </c>
      <c r="B476" s="27">
        <v>0</v>
      </c>
    </row>
    <row r="477" spans="1:2">
      <c r="A477" s="34" t="s">
        <v>394</v>
      </c>
      <c r="B477" s="27">
        <v>1021</v>
      </c>
    </row>
    <row r="478" spans="1:2">
      <c r="A478" s="34" t="s">
        <v>395</v>
      </c>
      <c r="B478" s="27">
        <v>0</v>
      </c>
    </row>
    <row r="479" spans="1:2">
      <c r="A479" s="34" t="s">
        <v>396</v>
      </c>
      <c r="B479" s="27">
        <v>0</v>
      </c>
    </row>
    <row r="480" spans="1:2">
      <c r="A480" s="34" t="s">
        <v>397</v>
      </c>
      <c r="B480" s="27">
        <v>0</v>
      </c>
    </row>
    <row r="481" spans="1:2">
      <c r="A481" s="34" t="s">
        <v>398</v>
      </c>
      <c r="B481" s="27">
        <v>0</v>
      </c>
    </row>
    <row r="482" spans="1:2">
      <c r="A482" s="34" t="s">
        <v>399</v>
      </c>
      <c r="B482" s="27">
        <v>0</v>
      </c>
    </row>
    <row r="483" spans="1:2">
      <c r="A483" s="34" t="s">
        <v>400</v>
      </c>
      <c r="B483" s="27">
        <v>1021</v>
      </c>
    </row>
    <row r="484" spans="1:2">
      <c r="A484" s="34" t="s">
        <v>401</v>
      </c>
      <c r="B484" s="27">
        <v>571</v>
      </c>
    </row>
    <row r="485" spans="1:2">
      <c r="A485" s="34" t="s">
        <v>402</v>
      </c>
      <c r="B485" s="27">
        <v>571</v>
      </c>
    </row>
    <row r="486" spans="1:2">
      <c r="A486" s="34" t="s">
        <v>403</v>
      </c>
      <c r="B486" s="27">
        <v>4509</v>
      </c>
    </row>
    <row r="487" spans="1:2">
      <c r="A487" s="34" t="s">
        <v>404</v>
      </c>
      <c r="B487" s="27">
        <v>1582</v>
      </c>
    </row>
    <row r="488" spans="1:2">
      <c r="A488" s="34" t="s">
        <v>78</v>
      </c>
      <c r="B488" s="27">
        <v>132</v>
      </c>
    </row>
    <row r="489" spans="1:2">
      <c r="A489" s="34" t="s">
        <v>79</v>
      </c>
      <c r="B489" s="27">
        <v>700</v>
      </c>
    </row>
    <row r="490" spans="1:2">
      <c r="A490" s="34" t="s">
        <v>80</v>
      </c>
      <c r="B490" s="27">
        <v>0</v>
      </c>
    </row>
    <row r="491" spans="1:2">
      <c r="A491" s="34" t="s">
        <v>405</v>
      </c>
      <c r="B491" s="27">
        <v>750</v>
      </c>
    </row>
    <row r="492" spans="1:2">
      <c r="A492" s="34" t="s">
        <v>406</v>
      </c>
      <c r="B492" s="27">
        <v>0</v>
      </c>
    </row>
    <row r="493" spans="1:2">
      <c r="A493" s="34" t="s">
        <v>407</v>
      </c>
      <c r="B493" s="27">
        <v>0</v>
      </c>
    </row>
    <row r="494" spans="1:2">
      <c r="A494" s="34" t="s">
        <v>408</v>
      </c>
      <c r="B494" s="27">
        <v>0</v>
      </c>
    </row>
    <row r="495" spans="1:2">
      <c r="A495" s="34" t="s">
        <v>409</v>
      </c>
      <c r="B495" s="27">
        <v>0</v>
      </c>
    </row>
    <row r="496" spans="1:2">
      <c r="A496" s="34" t="s">
        <v>410</v>
      </c>
      <c r="B496" s="27">
        <v>0</v>
      </c>
    </row>
    <row r="497" spans="1:2">
      <c r="A497" s="34" t="s">
        <v>411</v>
      </c>
      <c r="B497" s="27">
        <v>0</v>
      </c>
    </row>
    <row r="498" spans="1:2">
      <c r="A498" s="34" t="s">
        <v>412</v>
      </c>
      <c r="B498" s="27">
        <v>0</v>
      </c>
    </row>
    <row r="499" spans="1:2">
      <c r="A499" s="34" t="s">
        <v>413</v>
      </c>
      <c r="B499" s="27">
        <v>0</v>
      </c>
    </row>
    <row r="500" spans="1:2">
      <c r="A500" s="34" t="s">
        <v>414</v>
      </c>
      <c r="B500" s="27">
        <v>0</v>
      </c>
    </row>
    <row r="501" spans="1:2">
      <c r="A501" s="34" t="s">
        <v>415</v>
      </c>
      <c r="B501" s="27">
        <v>0</v>
      </c>
    </row>
    <row r="502" spans="1:2">
      <c r="A502" s="34" t="s">
        <v>407</v>
      </c>
      <c r="B502" s="27">
        <v>0</v>
      </c>
    </row>
    <row r="503" spans="1:2">
      <c r="A503" s="34" t="s">
        <v>416</v>
      </c>
      <c r="B503" s="27">
        <v>0</v>
      </c>
    </row>
    <row r="504" spans="1:2">
      <c r="A504" s="34" t="s">
        <v>417</v>
      </c>
      <c r="B504" s="27">
        <v>0</v>
      </c>
    </row>
    <row r="505" spans="1:2">
      <c r="A505" s="34" t="s">
        <v>418</v>
      </c>
      <c r="B505" s="27">
        <v>0</v>
      </c>
    </row>
    <row r="506" spans="1:2">
      <c r="A506" s="34" t="s">
        <v>419</v>
      </c>
      <c r="B506" s="27">
        <v>0</v>
      </c>
    </row>
    <row r="507" spans="1:2">
      <c r="A507" s="34" t="s">
        <v>420</v>
      </c>
      <c r="B507" s="27">
        <v>1207</v>
      </c>
    </row>
    <row r="508" spans="1:2">
      <c r="A508" s="34" t="s">
        <v>407</v>
      </c>
      <c r="B508" s="27">
        <v>0</v>
      </c>
    </row>
    <row r="509" spans="1:2">
      <c r="A509" s="34" t="s">
        <v>421</v>
      </c>
      <c r="B509" s="27">
        <v>801</v>
      </c>
    </row>
    <row r="510" spans="1:2">
      <c r="A510" s="34" t="s">
        <v>422</v>
      </c>
      <c r="B510" s="27">
        <v>238</v>
      </c>
    </row>
    <row r="511" spans="1:2">
      <c r="A511" s="34" t="s">
        <v>423</v>
      </c>
      <c r="B511" s="27">
        <v>0</v>
      </c>
    </row>
    <row r="512" spans="1:2">
      <c r="A512" s="34" t="s">
        <v>424</v>
      </c>
      <c r="B512" s="27">
        <v>168</v>
      </c>
    </row>
    <row r="513" spans="1:2">
      <c r="A513" s="34" t="s">
        <v>425</v>
      </c>
      <c r="B513" s="27">
        <v>0</v>
      </c>
    </row>
    <row r="514" spans="1:2">
      <c r="A514" s="34" t="s">
        <v>407</v>
      </c>
      <c r="B514" s="27">
        <v>0</v>
      </c>
    </row>
    <row r="515" spans="1:2">
      <c r="A515" s="34" t="s">
        <v>426</v>
      </c>
      <c r="B515" s="27">
        <v>0</v>
      </c>
    </row>
    <row r="516" spans="1:2">
      <c r="A516" s="34" t="s">
        <v>427</v>
      </c>
      <c r="B516" s="27">
        <v>0</v>
      </c>
    </row>
    <row r="517" spans="1:2">
      <c r="A517" s="34" t="s">
        <v>428</v>
      </c>
      <c r="B517" s="27">
        <v>0</v>
      </c>
    </row>
    <row r="518" spans="1:2">
      <c r="A518" s="34" t="s">
        <v>429</v>
      </c>
      <c r="B518" s="27">
        <v>0</v>
      </c>
    </row>
    <row r="519" spans="1:2">
      <c r="A519" s="34" t="s">
        <v>430</v>
      </c>
      <c r="B519" s="27">
        <v>0</v>
      </c>
    </row>
    <row r="520" spans="1:2">
      <c r="A520" s="34" t="s">
        <v>431</v>
      </c>
      <c r="B520" s="27">
        <v>0</v>
      </c>
    </row>
    <row r="521" spans="1:2">
      <c r="A521" s="34" t="s">
        <v>432</v>
      </c>
      <c r="B521" s="27">
        <v>0</v>
      </c>
    </row>
    <row r="522" spans="1:2">
      <c r="A522" s="34" t="s">
        <v>433</v>
      </c>
      <c r="B522" s="27">
        <v>0</v>
      </c>
    </row>
    <row r="523" spans="1:2">
      <c r="A523" s="34" t="s">
        <v>434</v>
      </c>
      <c r="B523" s="27">
        <v>1060</v>
      </c>
    </row>
    <row r="524" spans="1:2">
      <c r="A524" s="34" t="s">
        <v>407</v>
      </c>
      <c r="B524" s="27">
        <v>62</v>
      </c>
    </row>
    <row r="525" spans="1:2">
      <c r="A525" s="34" t="s">
        <v>435</v>
      </c>
      <c r="B525" s="27">
        <v>33</v>
      </c>
    </row>
    <row r="526" spans="1:2">
      <c r="A526" s="34" t="s">
        <v>436</v>
      </c>
      <c r="B526" s="27">
        <v>0</v>
      </c>
    </row>
    <row r="527" spans="1:2">
      <c r="A527" s="34" t="s">
        <v>437</v>
      </c>
      <c r="B527" s="27">
        <v>47</v>
      </c>
    </row>
    <row r="528" spans="1:2">
      <c r="A528" s="34" t="s">
        <v>438</v>
      </c>
      <c r="B528" s="27">
        <v>0</v>
      </c>
    </row>
    <row r="529" spans="1:2">
      <c r="A529" s="34" t="s">
        <v>439</v>
      </c>
      <c r="B529" s="27">
        <v>918</v>
      </c>
    </row>
    <row r="530" spans="1:2">
      <c r="A530" s="34" t="s">
        <v>440</v>
      </c>
      <c r="B530" s="27">
        <v>0</v>
      </c>
    </row>
    <row r="531" spans="1:2">
      <c r="A531" s="34" t="s">
        <v>441</v>
      </c>
      <c r="B531" s="27">
        <v>0</v>
      </c>
    </row>
    <row r="532" spans="1:2">
      <c r="A532" s="34" t="s">
        <v>442</v>
      </c>
      <c r="B532" s="27">
        <v>0</v>
      </c>
    </row>
    <row r="533" spans="1:2">
      <c r="A533" s="34" t="s">
        <v>443</v>
      </c>
      <c r="B533" s="27">
        <v>0</v>
      </c>
    </row>
    <row r="534" spans="1:2">
      <c r="A534" s="34" t="s">
        <v>444</v>
      </c>
      <c r="B534" s="27">
        <v>0</v>
      </c>
    </row>
    <row r="535" spans="1:2">
      <c r="A535" s="34" t="s">
        <v>445</v>
      </c>
      <c r="B535" s="27">
        <v>0</v>
      </c>
    </row>
    <row r="536" spans="1:2">
      <c r="A536" s="34" t="s">
        <v>446</v>
      </c>
      <c r="B536" s="27">
        <v>0</v>
      </c>
    </row>
    <row r="537" spans="1:2">
      <c r="A537" s="34" t="s">
        <v>447</v>
      </c>
      <c r="B537" s="27">
        <v>660</v>
      </c>
    </row>
    <row r="538" spans="1:2">
      <c r="A538" s="34" t="s">
        <v>448</v>
      </c>
      <c r="B538" s="27">
        <v>0</v>
      </c>
    </row>
    <row r="539" spans="1:2">
      <c r="A539" s="34" t="s">
        <v>449</v>
      </c>
      <c r="B539" s="27">
        <v>0</v>
      </c>
    </row>
    <row r="540" spans="1:2">
      <c r="A540" s="34" t="s">
        <v>450</v>
      </c>
      <c r="B540" s="27">
        <v>0</v>
      </c>
    </row>
    <row r="541" spans="1:2">
      <c r="A541" s="34" t="s">
        <v>451</v>
      </c>
      <c r="B541" s="27">
        <v>660</v>
      </c>
    </row>
    <row r="542" spans="1:2">
      <c r="A542" s="34" t="s">
        <v>452</v>
      </c>
      <c r="B542" s="27">
        <v>2597</v>
      </c>
    </row>
    <row r="543" spans="1:2">
      <c r="A543" s="34" t="s">
        <v>453</v>
      </c>
      <c r="B543" s="27">
        <v>1020</v>
      </c>
    </row>
    <row r="544" spans="1:2">
      <c r="A544" s="34" t="s">
        <v>78</v>
      </c>
      <c r="B544" s="27">
        <v>242</v>
      </c>
    </row>
    <row r="545" spans="1:2">
      <c r="A545" s="34" t="s">
        <v>79</v>
      </c>
      <c r="B545" s="27">
        <v>0</v>
      </c>
    </row>
    <row r="546" spans="1:2">
      <c r="A546" s="34" t="s">
        <v>80</v>
      </c>
      <c r="B546" s="27">
        <v>0</v>
      </c>
    </row>
    <row r="547" spans="1:2">
      <c r="A547" s="34" t="s">
        <v>454</v>
      </c>
      <c r="B547" s="27">
        <v>712</v>
      </c>
    </row>
    <row r="548" spans="1:2">
      <c r="A548" s="34" t="s">
        <v>455</v>
      </c>
      <c r="B548" s="27">
        <v>0</v>
      </c>
    </row>
    <row r="549" spans="1:2">
      <c r="A549" s="34" t="s">
        <v>456</v>
      </c>
      <c r="B549" s="27">
        <v>0</v>
      </c>
    </row>
    <row r="550" spans="1:2">
      <c r="A550" s="34" t="s">
        <v>457</v>
      </c>
      <c r="B550" s="27">
        <v>0</v>
      </c>
    </row>
    <row r="551" spans="1:2">
      <c r="A551" s="34" t="s">
        <v>458</v>
      </c>
      <c r="B551" s="27">
        <v>0</v>
      </c>
    </row>
    <row r="552" spans="1:2">
      <c r="A552" s="34" t="s">
        <v>459</v>
      </c>
      <c r="B552" s="27">
        <v>66</v>
      </c>
    </row>
    <row r="553" spans="1:2">
      <c r="A553" s="34" t="s">
        <v>460</v>
      </c>
      <c r="B553" s="27">
        <v>0</v>
      </c>
    </row>
    <row r="554" spans="1:2">
      <c r="A554" s="34" t="s">
        <v>461</v>
      </c>
      <c r="B554" s="27">
        <v>0</v>
      </c>
    </row>
    <row r="555" spans="1:2">
      <c r="A555" s="34" t="s">
        <v>462</v>
      </c>
      <c r="B555" s="27">
        <v>0</v>
      </c>
    </row>
    <row r="556" spans="1:2">
      <c r="A556" s="34" t="s">
        <v>463</v>
      </c>
      <c r="B556" s="27">
        <v>0</v>
      </c>
    </row>
    <row r="557" spans="1:2">
      <c r="A557" s="34" t="s">
        <v>464</v>
      </c>
      <c r="B557" s="27">
        <v>213</v>
      </c>
    </row>
    <row r="558" spans="1:2">
      <c r="A558" s="34" t="s">
        <v>78</v>
      </c>
      <c r="B558" s="27">
        <v>213</v>
      </c>
    </row>
    <row r="559" spans="1:2">
      <c r="A559" s="34" t="s">
        <v>79</v>
      </c>
      <c r="B559" s="27">
        <v>0</v>
      </c>
    </row>
    <row r="560" spans="1:2">
      <c r="A560" s="34" t="s">
        <v>80</v>
      </c>
      <c r="B560" s="27">
        <v>0</v>
      </c>
    </row>
    <row r="561" spans="1:2">
      <c r="A561" s="34" t="s">
        <v>465</v>
      </c>
      <c r="B561" s="27">
        <v>0</v>
      </c>
    </row>
    <row r="562" spans="1:2">
      <c r="A562" s="34" t="s">
        <v>466</v>
      </c>
      <c r="B562" s="27">
        <v>0</v>
      </c>
    </row>
    <row r="563" spans="1:2">
      <c r="A563" s="34" t="s">
        <v>467</v>
      </c>
      <c r="B563" s="27">
        <v>0</v>
      </c>
    </row>
    <row r="564" spans="1:2">
      <c r="A564" s="34" t="s">
        <v>468</v>
      </c>
      <c r="B564" s="27">
        <v>0</v>
      </c>
    </row>
    <row r="565" spans="1:2">
      <c r="A565" s="34" t="s">
        <v>469</v>
      </c>
      <c r="B565" s="27">
        <v>412</v>
      </c>
    </row>
    <row r="566" spans="1:2">
      <c r="A566" s="34" t="s">
        <v>78</v>
      </c>
      <c r="B566" s="27">
        <v>0</v>
      </c>
    </row>
    <row r="567" spans="1:2">
      <c r="A567" s="34" t="s">
        <v>79</v>
      </c>
      <c r="B567" s="27">
        <v>0</v>
      </c>
    </row>
    <row r="568" spans="1:2">
      <c r="A568" s="34" t="s">
        <v>80</v>
      </c>
      <c r="B568" s="27">
        <v>0</v>
      </c>
    </row>
    <row r="569" spans="1:2">
      <c r="A569" s="34" t="s">
        <v>470</v>
      </c>
      <c r="B569" s="27">
        <v>0</v>
      </c>
    </row>
    <row r="570" spans="1:2">
      <c r="A570" s="34" t="s">
        <v>471</v>
      </c>
      <c r="B570" s="27">
        <v>0</v>
      </c>
    </row>
    <row r="571" spans="1:2">
      <c r="A571" s="34" t="s">
        <v>472</v>
      </c>
      <c r="B571" s="27">
        <v>0</v>
      </c>
    </row>
    <row r="572" spans="1:2">
      <c r="A572" s="34" t="s">
        <v>473</v>
      </c>
      <c r="B572" s="27">
        <v>0</v>
      </c>
    </row>
    <row r="573" spans="1:2">
      <c r="A573" s="34" t="s">
        <v>474</v>
      </c>
      <c r="B573" s="27">
        <v>412</v>
      </c>
    </row>
    <row r="574" spans="1:2">
      <c r="A574" s="34" t="s">
        <v>475</v>
      </c>
      <c r="B574" s="27">
        <v>0</v>
      </c>
    </row>
    <row r="575" spans="1:2">
      <c r="A575" s="34" t="s">
        <v>476</v>
      </c>
      <c r="B575" s="27">
        <v>0</v>
      </c>
    </row>
    <row r="576" spans="1:2">
      <c r="A576" s="34" t="s">
        <v>477</v>
      </c>
      <c r="B576" s="27">
        <v>952</v>
      </c>
    </row>
    <row r="577" spans="1:2">
      <c r="A577" s="34" t="s">
        <v>78</v>
      </c>
      <c r="B577" s="27">
        <v>318</v>
      </c>
    </row>
    <row r="578" spans="1:2">
      <c r="A578" s="34" t="s">
        <v>79</v>
      </c>
      <c r="B578" s="27">
        <v>0</v>
      </c>
    </row>
    <row r="579" spans="1:2">
      <c r="A579" s="34" t="s">
        <v>80</v>
      </c>
      <c r="B579" s="27">
        <v>0</v>
      </c>
    </row>
    <row r="580" spans="1:2">
      <c r="A580" s="34" t="s">
        <v>478</v>
      </c>
      <c r="B580" s="27">
        <v>376</v>
      </c>
    </row>
    <row r="581" spans="1:2">
      <c r="A581" s="34" t="s">
        <v>479</v>
      </c>
      <c r="B581" s="27">
        <v>0</v>
      </c>
    </row>
    <row r="582" spans="1:2">
      <c r="A582" s="34" t="s">
        <v>480</v>
      </c>
      <c r="B582" s="27">
        <v>0</v>
      </c>
    </row>
    <row r="583" spans="1:2">
      <c r="A583" s="34" t="s">
        <v>481</v>
      </c>
      <c r="B583" s="27">
        <v>0</v>
      </c>
    </row>
    <row r="584" spans="1:2">
      <c r="A584" s="34" t="s">
        <v>482</v>
      </c>
      <c r="B584" s="27">
        <v>0</v>
      </c>
    </row>
    <row r="585" spans="1:2">
      <c r="A585" s="34" t="s">
        <v>483</v>
      </c>
      <c r="B585" s="27">
        <v>0</v>
      </c>
    </row>
    <row r="586" spans="1:2">
      <c r="A586" s="34" t="s">
        <v>484</v>
      </c>
      <c r="B586" s="27">
        <v>258</v>
      </c>
    </row>
    <row r="587" spans="1:2">
      <c r="A587" s="34" t="s">
        <v>485</v>
      </c>
      <c r="B587" s="27">
        <v>0</v>
      </c>
    </row>
    <row r="588" spans="1:2">
      <c r="A588" s="34" t="s">
        <v>486</v>
      </c>
      <c r="B588" s="27">
        <v>0</v>
      </c>
    </row>
    <row r="589" spans="1:2">
      <c r="A589" s="34" t="s">
        <v>487</v>
      </c>
      <c r="B589" s="27">
        <v>0</v>
      </c>
    </row>
    <row r="590" spans="1:2">
      <c r="A590" s="34" t="s">
        <v>488</v>
      </c>
      <c r="B590" s="27">
        <v>0</v>
      </c>
    </row>
    <row r="591" spans="1:2">
      <c r="A591" s="34" t="s">
        <v>489</v>
      </c>
      <c r="B591" s="27">
        <v>36754</v>
      </c>
    </row>
    <row r="592" spans="1:2">
      <c r="A592" s="34" t="s">
        <v>490</v>
      </c>
      <c r="B592" s="27">
        <v>5849</v>
      </c>
    </row>
    <row r="593" spans="1:2">
      <c r="A593" s="34" t="s">
        <v>78</v>
      </c>
      <c r="B593" s="27">
        <v>1854</v>
      </c>
    </row>
    <row r="594" spans="1:2">
      <c r="A594" s="34" t="s">
        <v>79</v>
      </c>
      <c r="B594" s="27">
        <v>0</v>
      </c>
    </row>
    <row r="595" spans="1:2">
      <c r="A595" s="34" t="s">
        <v>80</v>
      </c>
      <c r="B595" s="27">
        <v>0</v>
      </c>
    </row>
    <row r="596" spans="1:2">
      <c r="A596" s="34" t="s">
        <v>491</v>
      </c>
      <c r="B596" s="27">
        <v>52</v>
      </c>
    </row>
    <row r="597" spans="1:2">
      <c r="A597" s="34" t="s">
        <v>492</v>
      </c>
      <c r="B597" s="27">
        <v>54</v>
      </c>
    </row>
    <row r="598" spans="1:2">
      <c r="A598" s="34" t="s">
        <v>493</v>
      </c>
      <c r="B598" s="27">
        <v>2471</v>
      </c>
    </row>
    <row r="599" spans="1:2">
      <c r="A599" s="34" t="s">
        <v>494</v>
      </c>
      <c r="B599" s="27">
        <v>468</v>
      </c>
    </row>
    <row r="600" spans="1:2">
      <c r="A600" s="34" t="s">
        <v>121</v>
      </c>
      <c r="B600" s="27">
        <v>2</v>
      </c>
    </row>
    <row r="601" spans="1:2">
      <c r="A601" s="34" t="s">
        <v>495</v>
      </c>
      <c r="B601" s="27">
        <v>598</v>
      </c>
    </row>
    <row r="602" spans="1:2">
      <c r="A602" s="34" t="s">
        <v>496</v>
      </c>
      <c r="B602" s="27">
        <v>0</v>
      </c>
    </row>
    <row r="603" spans="1:2">
      <c r="A603" s="34" t="s">
        <v>497</v>
      </c>
      <c r="B603" s="27">
        <v>0</v>
      </c>
    </row>
    <row r="604" spans="1:2">
      <c r="A604" s="34" t="s">
        <v>498</v>
      </c>
      <c r="B604" s="27">
        <v>0</v>
      </c>
    </row>
    <row r="605" spans="1:2">
      <c r="A605" s="34" t="s">
        <v>499</v>
      </c>
      <c r="B605" s="27">
        <v>350</v>
      </c>
    </row>
    <row r="606" spans="1:2">
      <c r="A606" s="34" t="s">
        <v>500</v>
      </c>
      <c r="B606" s="27">
        <v>3263</v>
      </c>
    </row>
    <row r="607" spans="1:2">
      <c r="A607" s="34" t="s">
        <v>78</v>
      </c>
      <c r="B607" s="27">
        <v>1666</v>
      </c>
    </row>
    <row r="608" spans="1:2">
      <c r="A608" s="34" t="s">
        <v>79</v>
      </c>
      <c r="B608" s="27">
        <v>0</v>
      </c>
    </row>
    <row r="609" spans="1:2">
      <c r="A609" s="34" t="s">
        <v>80</v>
      </c>
      <c r="B609" s="27">
        <v>126</v>
      </c>
    </row>
    <row r="610" spans="1:2">
      <c r="A610" s="34" t="s">
        <v>501</v>
      </c>
      <c r="B610" s="27">
        <v>0</v>
      </c>
    </row>
    <row r="611" spans="1:2">
      <c r="A611" s="34" t="s">
        <v>502</v>
      </c>
      <c r="B611" s="27">
        <v>793</v>
      </c>
    </row>
    <row r="612" spans="1:2">
      <c r="A612" s="34" t="s">
        <v>503</v>
      </c>
      <c r="B612" s="27">
        <v>0</v>
      </c>
    </row>
    <row r="613" spans="1:2">
      <c r="A613" s="34" t="s">
        <v>504</v>
      </c>
      <c r="B613" s="27">
        <v>0</v>
      </c>
    </row>
    <row r="614" spans="1:2">
      <c r="A614" s="34" t="s">
        <v>505</v>
      </c>
      <c r="B614" s="27">
        <v>352</v>
      </c>
    </row>
    <row r="615" spans="1:2">
      <c r="A615" s="34" t="s">
        <v>506</v>
      </c>
      <c r="B615" s="27">
        <v>174</v>
      </c>
    </row>
    <row r="616" spans="1:2">
      <c r="A616" s="34" t="s">
        <v>507</v>
      </c>
      <c r="B616" s="27">
        <v>152</v>
      </c>
    </row>
    <row r="617" spans="1:2">
      <c r="A617" s="34" t="s">
        <v>508</v>
      </c>
      <c r="B617" s="27">
        <v>8708</v>
      </c>
    </row>
    <row r="618" spans="1:2">
      <c r="A618" s="34" t="s">
        <v>509</v>
      </c>
      <c r="B618" s="27">
        <v>59</v>
      </c>
    </row>
    <row r="619" spans="1:2">
      <c r="A619" s="34" t="s">
        <v>510</v>
      </c>
      <c r="B619" s="27">
        <v>0</v>
      </c>
    </row>
    <row r="620" spans="1:2">
      <c r="A620" s="34" t="s">
        <v>511</v>
      </c>
      <c r="B620" s="27">
        <v>0</v>
      </c>
    </row>
    <row r="621" spans="1:2">
      <c r="A621" s="34" t="s">
        <v>512</v>
      </c>
      <c r="B621" s="27">
        <v>0</v>
      </c>
    </row>
    <row r="622" spans="1:2">
      <c r="A622" s="34" t="s">
        <v>513</v>
      </c>
      <c r="B622" s="27">
        <v>0</v>
      </c>
    </row>
    <row r="623" spans="1:2">
      <c r="A623" s="34" t="s">
        <v>514</v>
      </c>
      <c r="B623" s="27">
        <v>0</v>
      </c>
    </row>
    <row r="624" spans="1:2">
      <c r="A624" s="34" t="s">
        <v>515</v>
      </c>
      <c r="B624" s="27">
        <v>8649</v>
      </c>
    </row>
    <row r="625" spans="1:2">
      <c r="A625" s="34" t="s">
        <v>516</v>
      </c>
      <c r="B625" s="27">
        <v>0</v>
      </c>
    </row>
    <row r="626" spans="1:2">
      <c r="A626" s="34" t="s">
        <v>517</v>
      </c>
      <c r="B626" s="27">
        <v>0</v>
      </c>
    </row>
    <row r="627" spans="1:2">
      <c r="A627" s="34" t="s">
        <v>518</v>
      </c>
      <c r="B627" s="27">
        <v>0</v>
      </c>
    </row>
    <row r="628" spans="1:2">
      <c r="A628" s="34" t="s">
        <v>519</v>
      </c>
      <c r="B628" s="27">
        <v>0</v>
      </c>
    </row>
    <row r="629" spans="1:2">
      <c r="A629" s="34" t="s">
        <v>520</v>
      </c>
      <c r="B629" s="27">
        <v>0</v>
      </c>
    </row>
    <row r="630" spans="1:2">
      <c r="A630" s="34" t="s">
        <v>521</v>
      </c>
      <c r="B630" s="27">
        <v>1839</v>
      </c>
    </row>
    <row r="631" spans="1:2">
      <c r="A631" s="34" t="s">
        <v>522</v>
      </c>
      <c r="B631" s="27">
        <v>0</v>
      </c>
    </row>
    <row r="632" spans="1:2">
      <c r="A632" s="34" t="s">
        <v>523</v>
      </c>
      <c r="B632" s="27">
        <v>0</v>
      </c>
    </row>
    <row r="633" spans="1:2">
      <c r="A633" s="34" t="s">
        <v>524</v>
      </c>
      <c r="B633" s="27">
        <v>0</v>
      </c>
    </row>
    <row r="634" spans="1:2">
      <c r="A634" s="34" t="s">
        <v>525</v>
      </c>
      <c r="B634" s="27">
        <v>0</v>
      </c>
    </row>
    <row r="635" spans="1:2">
      <c r="A635" s="34" t="s">
        <v>526</v>
      </c>
      <c r="B635" s="27">
        <v>0</v>
      </c>
    </row>
    <row r="636" spans="1:2">
      <c r="A636" s="34" t="s">
        <v>527</v>
      </c>
      <c r="B636" s="27">
        <v>94</v>
      </c>
    </row>
    <row r="637" spans="1:2">
      <c r="A637" s="34" t="s">
        <v>528</v>
      </c>
      <c r="B637" s="27">
        <v>0</v>
      </c>
    </row>
    <row r="638" spans="1:2">
      <c r="A638" s="34" t="s">
        <v>529</v>
      </c>
      <c r="B638" s="27">
        <v>0</v>
      </c>
    </row>
    <row r="639" spans="1:2">
      <c r="A639" s="34" t="s">
        <v>530</v>
      </c>
      <c r="B639" s="27">
        <v>1745</v>
      </c>
    </row>
    <row r="640" spans="1:2">
      <c r="A640" s="34" t="s">
        <v>531</v>
      </c>
      <c r="B640" s="27">
        <v>1797</v>
      </c>
    </row>
    <row r="641" spans="1:2">
      <c r="A641" s="34" t="s">
        <v>532</v>
      </c>
      <c r="B641" s="27">
        <v>0</v>
      </c>
    </row>
    <row r="642" spans="1:2">
      <c r="A642" s="34" t="s">
        <v>533</v>
      </c>
      <c r="B642" s="27">
        <v>0</v>
      </c>
    </row>
    <row r="643" spans="1:2">
      <c r="A643" s="34" t="s">
        <v>534</v>
      </c>
      <c r="B643" s="27">
        <v>0</v>
      </c>
    </row>
    <row r="644" spans="1:2">
      <c r="A644" s="34" t="s">
        <v>535</v>
      </c>
      <c r="B644" s="27">
        <v>55</v>
      </c>
    </row>
    <row r="645" spans="1:2">
      <c r="A645" s="34" t="s">
        <v>536</v>
      </c>
      <c r="B645" s="27">
        <v>0</v>
      </c>
    </row>
    <row r="646" spans="1:2">
      <c r="A646" s="34" t="s">
        <v>537</v>
      </c>
      <c r="B646" s="27">
        <v>0</v>
      </c>
    </row>
    <row r="647" spans="1:2">
      <c r="A647" s="34" t="s">
        <v>538</v>
      </c>
      <c r="B647" s="27">
        <v>1742</v>
      </c>
    </row>
    <row r="648" spans="1:2">
      <c r="A648" s="34" t="s">
        <v>539</v>
      </c>
      <c r="B648" s="27">
        <v>323</v>
      </c>
    </row>
    <row r="649" spans="1:2">
      <c r="A649" s="34" t="s">
        <v>540</v>
      </c>
      <c r="B649" s="27">
        <v>212</v>
      </c>
    </row>
    <row r="650" spans="1:2">
      <c r="A650" s="34" t="s">
        <v>541</v>
      </c>
      <c r="B650" s="27">
        <v>0</v>
      </c>
    </row>
    <row r="651" spans="1:2">
      <c r="A651" s="34" t="s">
        <v>542</v>
      </c>
      <c r="B651" s="27">
        <v>0</v>
      </c>
    </row>
    <row r="652" spans="1:2">
      <c r="A652" s="34" t="s">
        <v>543</v>
      </c>
      <c r="B652" s="27">
        <v>46</v>
      </c>
    </row>
    <row r="653" spans="1:2">
      <c r="A653" s="34" t="s">
        <v>544</v>
      </c>
      <c r="B653" s="27">
        <v>65</v>
      </c>
    </row>
    <row r="654" spans="1:2">
      <c r="A654" s="34" t="s">
        <v>545</v>
      </c>
      <c r="B654" s="27">
        <v>2637</v>
      </c>
    </row>
    <row r="655" spans="1:2">
      <c r="A655" s="34" t="s">
        <v>546</v>
      </c>
      <c r="B655" s="27">
        <v>366</v>
      </c>
    </row>
    <row r="656" spans="1:2">
      <c r="A656" s="34" t="s">
        <v>547</v>
      </c>
      <c r="B656" s="27">
        <v>356</v>
      </c>
    </row>
    <row r="657" spans="1:2">
      <c r="A657" s="34" t="s">
        <v>548</v>
      </c>
      <c r="B657" s="27">
        <v>0</v>
      </c>
    </row>
    <row r="658" spans="1:2">
      <c r="A658" s="34" t="s">
        <v>549</v>
      </c>
      <c r="B658" s="27">
        <v>150</v>
      </c>
    </row>
    <row r="659" spans="1:2">
      <c r="A659" s="34" t="s">
        <v>550</v>
      </c>
      <c r="B659" s="27">
        <v>962</v>
      </c>
    </row>
    <row r="660" spans="1:2">
      <c r="A660" s="34" t="s">
        <v>551</v>
      </c>
      <c r="B660" s="27">
        <v>803</v>
      </c>
    </row>
    <row r="661" spans="1:2">
      <c r="A661" s="34" t="s">
        <v>552</v>
      </c>
      <c r="B661" s="27">
        <v>1088</v>
      </c>
    </row>
    <row r="662" spans="1:2">
      <c r="A662" s="34" t="s">
        <v>78</v>
      </c>
      <c r="B662" s="27">
        <v>0</v>
      </c>
    </row>
    <row r="663" spans="1:2">
      <c r="A663" s="34" t="s">
        <v>79</v>
      </c>
      <c r="B663" s="27">
        <v>0</v>
      </c>
    </row>
    <row r="664" spans="1:2">
      <c r="A664" s="34" t="s">
        <v>80</v>
      </c>
      <c r="B664" s="27">
        <v>0</v>
      </c>
    </row>
    <row r="665" spans="1:2">
      <c r="A665" s="34" t="s">
        <v>553</v>
      </c>
      <c r="B665" s="27">
        <v>41</v>
      </c>
    </row>
    <row r="666" spans="1:2">
      <c r="A666" s="34" t="s">
        <v>554</v>
      </c>
      <c r="B666" s="27">
        <v>272</v>
      </c>
    </row>
    <row r="667" spans="1:2">
      <c r="A667" s="34" t="s">
        <v>555</v>
      </c>
      <c r="B667" s="27">
        <v>0</v>
      </c>
    </row>
    <row r="668" spans="1:2">
      <c r="A668" s="34" t="s">
        <v>556</v>
      </c>
      <c r="B668" s="27">
        <v>55</v>
      </c>
    </row>
    <row r="669" spans="1:2">
      <c r="A669" s="34" t="s">
        <v>557</v>
      </c>
      <c r="B669" s="27">
        <v>720</v>
      </c>
    </row>
    <row r="670" spans="1:2">
      <c r="A670" s="34" t="s">
        <v>558</v>
      </c>
      <c r="B670" s="27">
        <v>760</v>
      </c>
    </row>
    <row r="671" spans="1:2">
      <c r="A671" s="34" t="s">
        <v>559</v>
      </c>
      <c r="B671" s="27">
        <v>0</v>
      </c>
    </row>
    <row r="672" spans="1:2">
      <c r="A672" s="34" t="s">
        <v>560</v>
      </c>
      <c r="B672" s="27">
        <v>500</v>
      </c>
    </row>
    <row r="673" spans="1:2">
      <c r="A673" s="34" t="s">
        <v>561</v>
      </c>
      <c r="B673" s="27">
        <v>0</v>
      </c>
    </row>
    <row r="674" spans="1:2">
      <c r="A674" s="34" t="s">
        <v>562</v>
      </c>
      <c r="B674" s="27">
        <v>260</v>
      </c>
    </row>
    <row r="675" spans="1:2">
      <c r="A675" s="34" t="s">
        <v>563</v>
      </c>
      <c r="B675" s="27">
        <v>1624</v>
      </c>
    </row>
    <row r="676" spans="1:2">
      <c r="A676" s="34" t="s">
        <v>78</v>
      </c>
      <c r="B676" s="27">
        <v>0</v>
      </c>
    </row>
    <row r="677" spans="1:2">
      <c r="A677" s="34" t="s">
        <v>79</v>
      </c>
      <c r="B677" s="27">
        <v>0</v>
      </c>
    </row>
    <row r="678" spans="1:2">
      <c r="A678" s="34" t="s">
        <v>80</v>
      </c>
      <c r="B678" s="27">
        <v>0</v>
      </c>
    </row>
    <row r="679" spans="1:2">
      <c r="A679" s="34" t="s">
        <v>564</v>
      </c>
      <c r="B679" s="27">
        <v>1624</v>
      </c>
    </row>
    <row r="680" spans="1:2">
      <c r="A680" s="34" t="s">
        <v>565</v>
      </c>
      <c r="B680" s="27">
        <v>1426</v>
      </c>
    </row>
    <row r="681" spans="1:2">
      <c r="A681" s="34" t="s">
        <v>566</v>
      </c>
      <c r="B681" s="27">
        <v>1000</v>
      </c>
    </row>
    <row r="682" spans="1:2">
      <c r="A682" s="34" t="s">
        <v>567</v>
      </c>
      <c r="B682" s="27">
        <v>426</v>
      </c>
    </row>
    <row r="683" spans="1:2">
      <c r="A683" s="34" t="s">
        <v>568</v>
      </c>
      <c r="B683" s="27">
        <v>792</v>
      </c>
    </row>
    <row r="684" spans="1:2">
      <c r="A684" s="34" t="s">
        <v>569</v>
      </c>
      <c r="B684" s="27">
        <v>652</v>
      </c>
    </row>
    <row r="685" spans="1:2">
      <c r="A685" s="34" t="s">
        <v>570</v>
      </c>
      <c r="B685" s="27">
        <v>140</v>
      </c>
    </row>
    <row r="686" spans="1:2">
      <c r="A686" s="34" t="s">
        <v>571</v>
      </c>
      <c r="B686" s="27">
        <v>2200</v>
      </c>
    </row>
    <row r="687" spans="1:2">
      <c r="A687" s="34" t="s">
        <v>572</v>
      </c>
      <c r="B687" s="27">
        <v>900</v>
      </c>
    </row>
    <row r="688" spans="1:2">
      <c r="A688" s="34" t="s">
        <v>573</v>
      </c>
      <c r="B688" s="27">
        <v>1300</v>
      </c>
    </row>
    <row r="689" spans="1:2">
      <c r="A689" s="34" t="s">
        <v>574</v>
      </c>
      <c r="B689" s="27">
        <v>0</v>
      </c>
    </row>
    <row r="690" spans="1:2">
      <c r="A690" s="34" t="s">
        <v>575</v>
      </c>
      <c r="B690" s="27">
        <v>0</v>
      </c>
    </row>
    <row r="691" spans="1:2">
      <c r="A691" s="34" t="s">
        <v>576</v>
      </c>
      <c r="B691" s="27">
        <v>0</v>
      </c>
    </row>
    <row r="692" spans="1:2">
      <c r="A692" s="34" t="s">
        <v>577</v>
      </c>
      <c r="B692" s="27">
        <v>920</v>
      </c>
    </row>
    <row r="693" spans="1:2">
      <c r="A693" s="34" t="s">
        <v>578</v>
      </c>
      <c r="B693" s="27">
        <v>370</v>
      </c>
    </row>
    <row r="694" spans="1:2">
      <c r="A694" s="34" t="s">
        <v>579</v>
      </c>
      <c r="B694" s="27">
        <v>550</v>
      </c>
    </row>
    <row r="695" spans="1:2">
      <c r="A695" s="34" t="s">
        <v>580</v>
      </c>
      <c r="B695" s="27">
        <v>3179</v>
      </c>
    </row>
    <row r="696" spans="1:2">
      <c r="A696" s="34" t="s">
        <v>581</v>
      </c>
      <c r="B696" s="27">
        <v>0</v>
      </c>
    </row>
    <row r="697" spans="1:2">
      <c r="A697" s="34" t="s">
        <v>582</v>
      </c>
      <c r="B697" s="27">
        <v>3179</v>
      </c>
    </row>
    <row r="698" spans="1:2">
      <c r="A698" s="34" t="s">
        <v>583</v>
      </c>
      <c r="B698" s="27">
        <v>0</v>
      </c>
    </row>
    <row r="699" spans="1:2">
      <c r="A699" s="34" t="s">
        <v>584</v>
      </c>
      <c r="B699" s="27">
        <v>349</v>
      </c>
    </row>
    <row r="700" spans="1:2">
      <c r="A700" s="34" t="s">
        <v>585</v>
      </c>
      <c r="B700" s="27">
        <v>120</v>
      </c>
    </row>
    <row r="701" spans="1:2">
      <c r="A701" s="34" t="s">
        <v>586</v>
      </c>
      <c r="B701" s="27">
        <v>135</v>
      </c>
    </row>
    <row r="702" spans="1:2">
      <c r="A702" s="34" t="s">
        <v>587</v>
      </c>
      <c r="B702" s="27">
        <v>94</v>
      </c>
    </row>
    <row r="703" spans="1:2">
      <c r="A703" s="34" t="s">
        <v>588</v>
      </c>
      <c r="B703" s="27">
        <v>0</v>
      </c>
    </row>
    <row r="704" spans="1:2">
      <c r="A704" s="34" t="s">
        <v>589</v>
      </c>
      <c r="B704" s="27">
        <v>0</v>
      </c>
    </row>
    <row r="705" spans="1:2">
      <c r="A705" s="34" t="s">
        <v>590</v>
      </c>
      <c r="B705" s="27">
        <v>0</v>
      </c>
    </row>
    <row r="706" spans="1:2">
      <c r="A706" s="34" t="s">
        <v>591</v>
      </c>
      <c r="B706" s="27">
        <v>29514</v>
      </c>
    </row>
    <row r="707" spans="1:2">
      <c r="A707" s="34" t="s">
        <v>592</v>
      </c>
      <c r="B707" s="27">
        <v>4180</v>
      </c>
    </row>
    <row r="708" spans="1:2">
      <c r="A708" s="34" t="s">
        <v>78</v>
      </c>
      <c r="B708" s="27">
        <v>1224</v>
      </c>
    </row>
    <row r="709" spans="1:2">
      <c r="A709" s="34" t="s">
        <v>79</v>
      </c>
      <c r="B709" s="27">
        <v>2956</v>
      </c>
    </row>
    <row r="710" spans="1:2">
      <c r="A710" s="34" t="s">
        <v>80</v>
      </c>
      <c r="B710" s="27">
        <v>0</v>
      </c>
    </row>
    <row r="711" spans="1:2">
      <c r="A711" s="34" t="s">
        <v>593</v>
      </c>
      <c r="B711" s="27">
        <v>0</v>
      </c>
    </row>
    <row r="712" spans="1:2">
      <c r="A712" s="34" t="s">
        <v>594</v>
      </c>
      <c r="B712" s="27">
        <v>3469</v>
      </c>
    </row>
    <row r="713" spans="1:2">
      <c r="A713" s="34" t="s">
        <v>595</v>
      </c>
      <c r="B713" s="27">
        <v>2095</v>
      </c>
    </row>
    <row r="714" spans="1:2">
      <c r="A714" s="34" t="s">
        <v>596</v>
      </c>
      <c r="B714" s="27">
        <v>1005</v>
      </c>
    </row>
    <row r="715" spans="1:2">
      <c r="A715" s="34" t="s">
        <v>597</v>
      </c>
      <c r="B715" s="27">
        <v>0</v>
      </c>
    </row>
    <row r="716" spans="1:2">
      <c r="A716" s="34" t="s">
        <v>598</v>
      </c>
      <c r="B716" s="27">
        <v>0</v>
      </c>
    </row>
    <row r="717" spans="1:2">
      <c r="A717" s="34" t="s">
        <v>599</v>
      </c>
      <c r="B717" s="27">
        <v>0</v>
      </c>
    </row>
    <row r="718" spans="1:2">
      <c r="A718" s="34" t="s">
        <v>600</v>
      </c>
      <c r="B718" s="27">
        <v>0</v>
      </c>
    </row>
    <row r="719" spans="1:2">
      <c r="A719" s="34" t="s">
        <v>601</v>
      </c>
      <c r="B719" s="27">
        <v>0</v>
      </c>
    </row>
    <row r="720" spans="1:2">
      <c r="A720" s="34" t="s">
        <v>602</v>
      </c>
      <c r="B720" s="27">
        <v>0</v>
      </c>
    </row>
    <row r="721" spans="1:2">
      <c r="A721" s="34" t="s">
        <v>603</v>
      </c>
      <c r="B721" s="27">
        <v>0</v>
      </c>
    </row>
    <row r="722" spans="1:2">
      <c r="A722" s="34" t="s">
        <v>604</v>
      </c>
      <c r="B722" s="27">
        <v>0</v>
      </c>
    </row>
    <row r="723" spans="1:2">
      <c r="A723" s="34" t="s">
        <v>605</v>
      </c>
      <c r="B723" s="27">
        <v>0</v>
      </c>
    </row>
    <row r="724" spans="1:2">
      <c r="A724" s="34" t="s">
        <v>606</v>
      </c>
      <c r="B724" s="27">
        <v>369</v>
      </c>
    </row>
    <row r="725" spans="1:2">
      <c r="A725" s="34" t="s">
        <v>607</v>
      </c>
      <c r="B725" s="27">
        <v>5745</v>
      </c>
    </row>
    <row r="726" spans="1:2">
      <c r="A726" s="34" t="s">
        <v>608</v>
      </c>
      <c r="B726" s="27">
        <v>0</v>
      </c>
    </row>
    <row r="727" spans="1:2">
      <c r="A727" s="34" t="s">
        <v>609</v>
      </c>
      <c r="B727" s="27">
        <v>5251</v>
      </c>
    </row>
    <row r="728" spans="1:2">
      <c r="A728" s="34" t="s">
        <v>610</v>
      </c>
      <c r="B728" s="27">
        <v>494</v>
      </c>
    </row>
    <row r="729" spans="1:2">
      <c r="A729" s="34" t="s">
        <v>611</v>
      </c>
      <c r="B729" s="27">
        <v>5480</v>
      </c>
    </row>
    <row r="730" spans="1:2">
      <c r="A730" s="34" t="s">
        <v>612</v>
      </c>
      <c r="B730" s="27">
        <v>1145</v>
      </c>
    </row>
    <row r="731" spans="1:2">
      <c r="A731" s="34" t="s">
        <v>613</v>
      </c>
      <c r="B731" s="27">
        <v>478</v>
      </c>
    </row>
    <row r="732" spans="1:2">
      <c r="A732" s="34" t="s">
        <v>614</v>
      </c>
      <c r="B732" s="27">
        <v>337</v>
      </c>
    </row>
    <row r="733" spans="1:2">
      <c r="A733" s="34" t="s">
        <v>615</v>
      </c>
      <c r="B733" s="27">
        <v>0</v>
      </c>
    </row>
    <row r="734" spans="1:2">
      <c r="A734" s="34" t="s">
        <v>616</v>
      </c>
      <c r="B734" s="27">
        <v>0</v>
      </c>
    </row>
    <row r="735" spans="1:2">
      <c r="A735" s="34" t="s">
        <v>617</v>
      </c>
      <c r="B735" s="27">
        <v>0</v>
      </c>
    </row>
    <row r="736" spans="1:2">
      <c r="A736" s="34" t="s">
        <v>618</v>
      </c>
      <c r="B736" s="27">
        <v>0</v>
      </c>
    </row>
    <row r="737" spans="1:2">
      <c r="A737" s="34" t="s">
        <v>619</v>
      </c>
      <c r="B737" s="27">
        <v>1247</v>
      </c>
    </row>
    <row r="738" spans="1:2">
      <c r="A738" s="34" t="s">
        <v>620</v>
      </c>
      <c r="B738" s="27">
        <v>1623</v>
      </c>
    </row>
    <row r="739" spans="1:2">
      <c r="A739" s="34" t="s">
        <v>621</v>
      </c>
      <c r="B739" s="27">
        <v>0</v>
      </c>
    </row>
    <row r="740" spans="1:2">
      <c r="A740" s="34" t="s">
        <v>622</v>
      </c>
      <c r="B740" s="27">
        <v>650</v>
      </c>
    </row>
    <row r="741" spans="1:2">
      <c r="A741" s="34" t="s">
        <v>623</v>
      </c>
      <c r="B741" s="27">
        <v>0</v>
      </c>
    </row>
    <row r="742" spans="1:2">
      <c r="A742" s="34" t="s">
        <v>624</v>
      </c>
      <c r="B742" s="27">
        <v>0</v>
      </c>
    </row>
    <row r="743" spans="1:2">
      <c r="A743" s="34" t="s">
        <v>625</v>
      </c>
      <c r="B743" s="27">
        <v>0</v>
      </c>
    </row>
    <row r="744" spans="1:2">
      <c r="A744" s="34" t="s">
        <v>626</v>
      </c>
      <c r="B744" s="27">
        <v>1620</v>
      </c>
    </row>
    <row r="745" spans="1:2">
      <c r="A745" s="34" t="s">
        <v>627</v>
      </c>
      <c r="B745" s="27">
        <v>243</v>
      </c>
    </row>
    <row r="746" spans="1:2">
      <c r="A746" s="34" t="s">
        <v>628</v>
      </c>
      <c r="B746" s="27">
        <v>1147</v>
      </c>
    </row>
    <row r="747" spans="1:2">
      <c r="A747" s="34" t="s">
        <v>629</v>
      </c>
      <c r="B747" s="27">
        <v>230</v>
      </c>
    </row>
    <row r="748" spans="1:2">
      <c r="A748" s="34" t="s">
        <v>630</v>
      </c>
      <c r="B748" s="27">
        <v>1557</v>
      </c>
    </row>
    <row r="749" spans="1:2">
      <c r="A749" s="34" t="s">
        <v>78</v>
      </c>
      <c r="B749" s="27">
        <v>1444</v>
      </c>
    </row>
    <row r="750" spans="1:2">
      <c r="A750" s="34" t="s">
        <v>79</v>
      </c>
      <c r="B750" s="27">
        <v>0</v>
      </c>
    </row>
    <row r="751" spans="1:2">
      <c r="A751" s="34" t="s">
        <v>80</v>
      </c>
      <c r="B751" s="27">
        <v>0</v>
      </c>
    </row>
    <row r="752" spans="1:2">
      <c r="A752" s="34" t="s">
        <v>631</v>
      </c>
      <c r="B752" s="27">
        <v>0</v>
      </c>
    </row>
    <row r="753" spans="1:2">
      <c r="A753" s="34" t="s">
        <v>632</v>
      </c>
      <c r="B753" s="27">
        <v>0</v>
      </c>
    </row>
    <row r="754" spans="1:2">
      <c r="A754" s="34" t="s">
        <v>633</v>
      </c>
      <c r="B754" s="27">
        <v>0</v>
      </c>
    </row>
    <row r="755" spans="1:2">
      <c r="A755" s="34" t="s">
        <v>634</v>
      </c>
      <c r="B755" s="27">
        <v>112</v>
      </c>
    </row>
    <row r="756" spans="1:2">
      <c r="A756" s="34" t="s">
        <v>87</v>
      </c>
      <c r="B756" s="27">
        <v>0</v>
      </c>
    </row>
    <row r="757" spans="1:2">
      <c r="A757" s="34" t="s">
        <v>635</v>
      </c>
      <c r="B757" s="27">
        <v>1</v>
      </c>
    </row>
    <row r="758" spans="1:2">
      <c r="A758" s="34" t="s">
        <v>636</v>
      </c>
      <c r="B758" s="27">
        <v>0</v>
      </c>
    </row>
    <row r="759" spans="1:2">
      <c r="A759" s="34" t="s">
        <v>637</v>
      </c>
      <c r="B759" s="27">
        <v>0</v>
      </c>
    </row>
    <row r="760" spans="1:2">
      <c r="A760" s="34" t="s">
        <v>638</v>
      </c>
      <c r="B760" s="27">
        <v>0</v>
      </c>
    </row>
    <row r="761" spans="1:2">
      <c r="A761" s="34" t="s">
        <v>639</v>
      </c>
      <c r="B761" s="27">
        <v>0</v>
      </c>
    </row>
    <row r="762" spans="1:2">
      <c r="A762" s="34" t="s">
        <v>640</v>
      </c>
      <c r="B762" s="27">
        <v>0</v>
      </c>
    </row>
    <row r="763" spans="1:2">
      <c r="A763" s="34" t="s">
        <v>641</v>
      </c>
      <c r="B763" s="27">
        <v>4879</v>
      </c>
    </row>
    <row r="764" spans="1:2">
      <c r="A764" s="34" t="s">
        <v>642</v>
      </c>
      <c r="B764" s="27">
        <v>0</v>
      </c>
    </row>
    <row r="765" spans="1:2">
      <c r="A765" s="34" t="s">
        <v>643</v>
      </c>
      <c r="B765" s="27">
        <v>0</v>
      </c>
    </row>
    <row r="766" spans="1:2">
      <c r="A766" s="34" t="s">
        <v>644</v>
      </c>
      <c r="B766" s="27">
        <v>4879</v>
      </c>
    </row>
    <row r="767" spans="1:2">
      <c r="A767" s="34" t="s">
        <v>645</v>
      </c>
      <c r="B767" s="27">
        <v>0</v>
      </c>
    </row>
    <row r="768" spans="1:2">
      <c r="A768" s="34" t="s">
        <v>646</v>
      </c>
      <c r="B768" s="27">
        <v>0</v>
      </c>
    </row>
    <row r="769" spans="1:2">
      <c r="A769" s="34" t="s">
        <v>647</v>
      </c>
      <c r="B769" s="27">
        <v>628</v>
      </c>
    </row>
    <row r="770" spans="1:2">
      <c r="A770" s="34" t="s">
        <v>648</v>
      </c>
      <c r="B770" s="27">
        <v>628</v>
      </c>
    </row>
    <row r="771" spans="1:2">
      <c r="A771" s="34" t="s">
        <v>649</v>
      </c>
      <c r="B771" s="27">
        <v>0</v>
      </c>
    </row>
    <row r="772" spans="1:2">
      <c r="A772" s="34" t="s">
        <v>650</v>
      </c>
      <c r="B772" s="27">
        <v>0</v>
      </c>
    </row>
    <row r="773" spans="1:2">
      <c r="A773" s="34" t="s">
        <v>651</v>
      </c>
      <c r="B773" s="27">
        <v>0</v>
      </c>
    </row>
    <row r="774" spans="1:2">
      <c r="A774" s="34" t="s">
        <v>652</v>
      </c>
      <c r="B774" s="27">
        <v>0</v>
      </c>
    </row>
    <row r="775" spans="1:2">
      <c r="A775" s="34" t="s">
        <v>653</v>
      </c>
      <c r="B775" s="27">
        <v>0</v>
      </c>
    </row>
    <row r="776" spans="1:2">
      <c r="A776" s="34" t="s">
        <v>654</v>
      </c>
      <c r="B776" s="27">
        <v>1956</v>
      </c>
    </row>
    <row r="777" spans="1:2">
      <c r="A777" s="34" t="s">
        <v>655</v>
      </c>
      <c r="B777" s="27">
        <v>1956</v>
      </c>
    </row>
    <row r="778" spans="1:2">
      <c r="A778" s="34" t="s">
        <v>656</v>
      </c>
      <c r="B778" s="27">
        <v>6338</v>
      </c>
    </row>
    <row r="779" spans="1:2">
      <c r="A779" s="34" t="s">
        <v>657</v>
      </c>
      <c r="B779" s="27">
        <v>0</v>
      </c>
    </row>
    <row r="780" spans="1:2">
      <c r="A780" s="34" t="s">
        <v>78</v>
      </c>
      <c r="B780" s="27">
        <v>0</v>
      </c>
    </row>
    <row r="781" spans="1:2">
      <c r="A781" s="34" t="s">
        <v>79</v>
      </c>
      <c r="B781" s="27">
        <v>0</v>
      </c>
    </row>
    <row r="782" spans="1:2">
      <c r="A782" s="34" t="s">
        <v>80</v>
      </c>
      <c r="B782" s="27">
        <v>0</v>
      </c>
    </row>
    <row r="783" spans="1:2">
      <c r="A783" s="34" t="s">
        <v>658</v>
      </c>
      <c r="B783" s="27">
        <v>0</v>
      </c>
    </row>
    <row r="784" spans="1:2">
      <c r="A784" s="34" t="s">
        <v>659</v>
      </c>
      <c r="B784" s="27">
        <v>0</v>
      </c>
    </row>
    <row r="785" spans="1:2">
      <c r="A785" s="34" t="s">
        <v>660</v>
      </c>
      <c r="B785" s="27">
        <v>0</v>
      </c>
    </row>
    <row r="786" spans="1:2">
      <c r="A786" s="34" t="s">
        <v>661</v>
      </c>
      <c r="B786" s="27">
        <v>0</v>
      </c>
    </row>
    <row r="787" spans="1:2">
      <c r="A787" s="34" t="s">
        <v>662</v>
      </c>
      <c r="B787" s="27">
        <v>0</v>
      </c>
    </row>
    <row r="788" spans="1:2">
      <c r="A788" s="34" t="s">
        <v>663</v>
      </c>
      <c r="B788" s="27">
        <v>0</v>
      </c>
    </row>
    <row r="789" spans="1:2">
      <c r="A789" s="34" t="s">
        <v>664</v>
      </c>
      <c r="B789" s="27">
        <v>0</v>
      </c>
    </row>
    <row r="790" spans="1:2">
      <c r="A790" s="34" t="s">
        <v>665</v>
      </c>
      <c r="B790" s="27">
        <v>0</v>
      </c>
    </row>
    <row r="791" spans="1:2">
      <c r="A791" s="34" t="s">
        <v>666</v>
      </c>
      <c r="B791" s="27">
        <v>0</v>
      </c>
    </row>
    <row r="792" spans="1:2">
      <c r="A792" s="34" t="s">
        <v>667</v>
      </c>
      <c r="B792" s="27">
        <v>0</v>
      </c>
    </row>
    <row r="793" spans="1:2">
      <c r="A793" s="34" t="s">
        <v>668</v>
      </c>
      <c r="B793" s="27">
        <v>0</v>
      </c>
    </row>
    <row r="794" spans="1:2">
      <c r="A794" s="34" t="s">
        <v>669</v>
      </c>
      <c r="B794" s="27">
        <v>0</v>
      </c>
    </row>
    <row r="795" spans="1:2">
      <c r="A795" s="34" t="s">
        <v>670</v>
      </c>
      <c r="B795" s="27">
        <v>0</v>
      </c>
    </row>
    <row r="796" spans="1:2">
      <c r="A796" s="34" t="s">
        <v>671</v>
      </c>
      <c r="B796" s="27">
        <v>0</v>
      </c>
    </row>
    <row r="797" spans="1:2">
      <c r="A797" s="34" t="s">
        <v>672</v>
      </c>
      <c r="B797" s="27">
        <v>0</v>
      </c>
    </row>
    <row r="798" spans="1:2">
      <c r="A798" s="34" t="s">
        <v>673</v>
      </c>
      <c r="B798" s="27">
        <v>0</v>
      </c>
    </row>
    <row r="799" spans="1:2">
      <c r="A799" s="34" t="s">
        <v>674</v>
      </c>
      <c r="B799" s="27">
        <v>0</v>
      </c>
    </row>
    <row r="800" spans="1:2">
      <c r="A800" s="34" t="s">
        <v>675</v>
      </c>
      <c r="B800" s="27">
        <v>2794</v>
      </c>
    </row>
    <row r="801" spans="1:2">
      <c r="A801" s="34" t="s">
        <v>676</v>
      </c>
      <c r="B801" s="27">
        <v>0</v>
      </c>
    </row>
    <row r="802" spans="1:2">
      <c r="A802" s="34" t="s">
        <v>677</v>
      </c>
      <c r="B802" s="27">
        <v>1785</v>
      </c>
    </row>
    <row r="803" spans="1:2">
      <c r="A803" s="34" t="s">
        <v>678</v>
      </c>
      <c r="B803" s="27">
        <v>89</v>
      </c>
    </row>
    <row r="804" spans="1:2">
      <c r="A804" s="34" t="s">
        <v>679</v>
      </c>
      <c r="B804" s="27">
        <v>0</v>
      </c>
    </row>
    <row r="805" spans="1:2">
      <c r="A805" s="34" t="s">
        <v>680</v>
      </c>
      <c r="B805" s="27">
        <v>920</v>
      </c>
    </row>
    <row r="806" spans="1:2">
      <c r="A806" s="34" t="s">
        <v>681</v>
      </c>
      <c r="B806" s="27">
        <v>1179</v>
      </c>
    </row>
    <row r="807" spans="1:2">
      <c r="A807" s="34" t="s">
        <v>682</v>
      </c>
      <c r="B807" s="27">
        <v>420</v>
      </c>
    </row>
    <row r="808" spans="1:2">
      <c r="A808" s="34" t="s">
        <v>683</v>
      </c>
      <c r="B808" s="27">
        <v>239</v>
      </c>
    </row>
    <row r="809" spans="1:2">
      <c r="A809" s="34" t="s">
        <v>684</v>
      </c>
      <c r="B809" s="27">
        <v>20</v>
      </c>
    </row>
    <row r="810" spans="1:2">
      <c r="A810" s="34" t="s">
        <v>685</v>
      </c>
      <c r="B810" s="27">
        <v>0</v>
      </c>
    </row>
    <row r="811" spans="1:2">
      <c r="A811" s="34" t="s">
        <v>686</v>
      </c>
      <c r="B811" s="27">
        <v>0</v>
      </c>
    </row>
    <row r="812" spans="1:2">
      <c r="A812" s="34" t="s">
        <v>687</v>
      </c>
      <c r="B812" s="27">
        <v>500</v>
      </c>
    </row>
    <row r="813" spans="1:2">
      <c r="A813" s="34" t="s">
        <v>688</v>
      </c>
      <c r="B813" s="27">
        <v>2365</v>
      </c>
    </row>
    <row r="814" spans="1:2">
      <c r="A814" s="34" t="s">
        <v>689</v>
      </c>
      <c r="B814" s="27">
        <v>1107</v>
      </c>
    </row>
    <row r="815" spans="1:2">
      <c r="A815" s="34" t="s">
        <v>690</v>
      </c>
      <c r="B815" s="27">
        <v>0</v>
      </c>
    </row>
    <row r="816" spans="1:2">
      <c r="A816" s="34" t="s">
        <v>691</v>
      </c>
      <c r="B816" s="27">
        <v>0</v>
      </c>
    </row>
    <row r="817" spans="1:2">
      <c r="A817" s="34" t="s">
        <v>692</v>
      </c>
      <c r="B817" s="27">
        <v>0</v>
      </c>
    </row>
    <row r="818" spans="1:2">
      <c r="A818" s="34" t="s">
        <v>693</v>
      </c>
      <c r="B818" s="27">
        <v>1258</v>
      </c>
    </row>
    <row r="819" spans="1:2">
      <c r="A819" s="34" t="s">
        <v>694</v>
      </c>
      <c r="B819" s="27">
        <v>0</v>
      </c>
    </row>
    <row r="820" spans="1:2">
      <c r="A820" s="34" t="s">
        <v>695</v>
      </c>
      <c r="B820" s="27">
        <v>0</v>
      </c>
    </row>
    <row r="821" spans="1:2">
      <c r="A821" s="34" t="s">
        <v>696</v>
      </c>
      <c r="B821" s="27">
        <v>0</v>
      </c>
    </row>
    <row r="822" spans="1:2">
      <c r="A822" s="34" t="s">
        <v>697</v>
      </c>
      <c r="B822" s="27">
        <v>0</v>
      </c>
    </row>
    <row r="823" spans="1:2">
      <c r="A823" s="34" t="s">
        <v>698</v>
      </c>
      <c r="B823" s="27">
        <v>0</v>
      </c>
    </row>
    <row r="824" spans="1:2">
      <c r="A824" s="34" t="s">
        <v>699</v>
      </c>
      <c r="B824" s="27">
        <v>0</v>
      </c>
    </row>
    <row r="825" spans="1:2">
      <c r="A825" s="34" t="s">
        <v>700</v>
      </c>
      <c r="B825" s="27">
        <v>0</v>
      </c>
    </row>
    <row r="826" spans="1:2">
      <c r="A826" s="34" t="s">
        <v>701</v>
      </c>
      <c r="B826" s="27">
        <v>0</v>
      </c>
    </row>
    <row r="827" spans="1:2">
      <c r="A827" s="34" t="s">
        <v>702</v>
      </c>
      <c r="B827" s="27">
        <v>0</v>
      </c>
    </row>
    <row r="828" spans="1:2">
      <c r="A828" s="34" t="s">
        <v>703</v>
      </c>
      <c r="B828" s="27">
        <v>0</v>
      </c>
    </row>
    <row r="829" spans="1:2">
      <c r="A829" s="34" t="s">
        <v>704</v>
      </c>
      <c r="B829" s="27">
        <v>0</v>
      </c>
    </row>
    <row r="830" spans="1:2">
      <c r="A830" s="34" t="s">
        <v>705</v>
      </c>
      <c r="B830" s="27">
        <v>0</v>
      </c>
    </row>
    <row r="831" spans="1:2">
      <c r="A831" s="34" t="s">
        <v>706</v>
      </c>
      <c r="B831" s="27">
        <v>0</v>
      </c>
    </row>
    <row r="832" spans="1:2">
      <c r="A832" s="34" t="s">
        <v>707</v>
      </c>
      <c r="B832" s="27">
        <v>0</v>
      </c>
    </row>
    <row r="833" spans="1:2">
      <c r="A833" s="34" t="s">
        <v>708</v>
      </c>
      <c r="B833" s="27">
        <v>0</v>
      </c>
    </row>
    <row r="834" spans="1:2">
      <c r="A834" s="34" t="s">
        <v>709</v>
      </c>
      <c r="B834" s="27">
        <v>0</v>
      </c>
    </row>
    <row r="835" spans="1:2">
      <c r="A835" s="34" t="s">
        <v>710</v>
      </c>
      <c r="B835" s="27">
        <v>0</v>
      </c>
    </row>
    <row r="836" spans="1:2">
      <c r="A836" s="34" t="s">
        <v>711</v>
      </c>
      <c r="B836" s="27">
        <v>0</v>
      </c>
    </row>
    <row r="837" spans="1:2">
      <c r="A837" s="34" t="s">
        <v>712</v>
      </c>
      <c r="B837" s="27">
        <v>0</v>
      </c>
    </row>
    <row r="838" spans="1:2">
      <c r="A838" s="34" t="s">
        <v>713</v>
      </c>
      <c r="B838" s="27">
        <v>0</v>
      </c>
    </row>
    <row r="839" spans="1:2">
      <c r="A839" s="34" t="s">
        <v>714</v>
      </c>
      <c r="B839" s="27">
        <v>0</v>
      </c>
    </row>
    <row r="840" spans="1:2">
      <c r="A840" s="34" t="s">
        <v>78</v>
      </c>
      <c r="B840" s="27">
        <v>0</v>
      </c>
    </row>
    <row r="841" spans="1:2">
      <c r="A841" s="34" t="s">
        <v>79</v>
      </c>
      <c r="B841" s="27">
        <v>0</v>
      </c>
    </row>
    <row r="842" spans="1:2">
      <c r="A842" s="34" t="s">
        <v>80</v>
      </c>
      <c r="B842" s="27">
        <v>0</v>
      </c>
    </row>
    <row r="843" spans="1:2">
      <c r="A843" s="34" t="s">
        <v>715</v>
      </c>
      <c r="B843" s="27">
        <v>0</v>
      </c>
    </row>
    <row r="844" spans="1:2">
      <c r="A844" s="34" t="s">
        <v>716</v>
      </c>
      <c r="B844" s="27">
        <v>0</v>
      </c>
    </row>
    <row r="845" spans="1:2">
      <c r="A845" s="34" t="s">
        <v>717</v>
      </c>
      <c r="B845" s="27">
        <v>0</v>
      </c>
    </row>
    <row r="846" spans="1:2">
      <c r="A846" s="34" t="s">
        <v>718</v>
      </c>
      <c r="B846" s="27">
        <v>0</v>
      </c>
    </row>
    <row r="847" spans="1:2">
      <c r="A847" s="34" t="s">
        <v>719</v>
      </c>
      <c r="B847" s="27">
        <v>0</v>
      </c>
    </row>
    <row r="848" spans="1:2">
      <c r="A848" s="34" t="s">
        <v>720</v>
      </c>
      <c r="B848" s="27">
        <v>0</v>
      </c>
    </row>
    <row r="849" spans="1:2">
      <c r="A849" s="34" t="s">
        <v>721</v>
      </c>
      <c r="B849" s="27">
        <v>0</v>
      </c>
    </row>
    <row r="850" spans="1:2">
      <c r="A850" s="34" t="s">
        <v>121</v>
      </c>
      <c r="B850" s="27">
        <v>0</v>
      </c>
    </row>
    <row r="851" spans="1:2">
      <c r="A851" s="34" t="s">
        <v>722</v>
      </c>
      <c r="B851" s="27">
        <v>0</v>
      </c>
    </row>
    <row r="852" spans="1:2">
      <c r="A852" s="34" t="s">
        <v>87</v>
      </c>
      <c r="B852" s="27">
        <v>0</v>
      </c>
    </row>
    <row r="853" spans="1:2">
      <c r="A853" s="34" t="s">
        <v>723</v>
      </c>
      <c r="B853" s="27">
        <v>0</v>
      </c>
    </row>
    <row r="854" spans="1:2">
      <c r="A854" s="34" t="s">
        <v>724</v>
      </c>
      <c r="B854" s="27">
        <v>0</v>
      </c>
    </row>
    <row r="855" spans="1:2">
      <c r="A855" s="34" t="s">
        <v>725</v>
      </c>
      <c r="B855" s="27">
        <v>0</v>
      </c>
    </row>
    <row r="856" spans="1:2">
      <c r="A856" s="34" t="s">
        <v>726</v>
      </c>
      <c r="B856" s="27">
        <v>5761</v>
      </c>
    </row>
    <row r="857" spans="1:2">
      <c r="A857" s="34" t="s">
        <v>727</v>
      </c>
      <c r="B857" s="27">
        <v>3277</v>
      </c>
    </row>
    <row r="858" spans="1:2">
      <c r="A858" s="34" t="s">
        <v>78</v>
      </c>
      <c r="B858" s="27">
        <v>1711</v>
      </c>
    </row>
    <row r="859" spans="1:2">
      <c r="A859" s="34" t="s">
        <v>79</v>
      </c>
      <c r="B859" s="27">
        <v>0</v>
      </c>
    </row>
    <row r="860" spans="1:2">
      <c r="A860" s="34" t="s">
        <v>80</v>
      </c>
      <c r="B860" s="27">
        <v>0</v>
      </c>
    </row>
    <row r="861" spans="1:2">
      <c r="A861" s="34" t="s">
        <v>728</v>
      </c>
      <c r="B861" s="27">
        <v>333</v>
      </c>
    </row>
    <row r="862" spans="1:2">
      <c r="A862" s="34" t="s">
        <v>729</v>
      </c>
      <c r="B862" s="27">
        <v>0</v>
      </c>
    </row>
    <row r="863" spans="1:2">
      <c r="A863" s="34" t="s">
        <v>730</v>
      </c>
      <c r="B863" s="27">
        <v>0</v>
      </c>
    </row>
    <row r="864" spans="1:2">
      <c r="A864" s="34" t="s">
        <v>731</v>
      </c>
      <c r="B864" s="27">
        <v>0</v>
      </c>
    </row>
    <row r="865" spans="1:2">
      <c r="A865" s="34" t="s">
        <v>732</v>
      </c>
      <c r="B865" s="27">
        <v>0</v>
      </c>
    </row>
    <row r="866" spans="1:2">
      <c r="A866" s="34" t="s">
        <v>733</v>
      </c>
      <c r="B866" s="27">
        <v>0</v>
      </c>
    </row>
    <row r="867" spans="1:2">
      <c r="A867" s="34" t="s">
        <v>734</v>
      </c>
      <c r="B867" s="27">
        <v>0</v>
      </c>
    </row>
    <row r="868" spans="1:2">
      <c r="A868" s="34" t="s">
        <v>735</v>
      </c>
      <c r="B868" s="27">
        <v>1233</v>
      </c>
    </row>
    <row r="869" spans="1:2">
      <c r="A869" s="34" t="s">
        <v>736</v>
      </c>
      <c r="B869" s="27">
        <v>189</v>
      </c>
    </row>
    <row r="870" spans="1:2">
      <c r="A870" s="34" t="s">
        <v>737</v>
      </c>
      <c r="B870" s="27">
        <v>189</v>
      </c>
    </row>
    <row r="871" spans="1:2">
      <c r="A871" s="34" t="s">
        <v>738</v>
      </c>
      <c r="B871" s="27">
        <v>822</v>
      </c>
    </row>
    <row r="872" spans="1:2">
      <c r="A872" s="34" t="s">
        <v>739</v>
      </c>
      <c r="B872" s="27">
        <v>822</v>
      </c>
    </row>
    <row r="873" spans="1:2">
      <c r="A873" s="34" t="s">
        <v>740</v>
      </c>
      <c r="B873" s="27">
        <v>0</v>
      </c>
    </row>
    <row r="874" spans="1:2">
      <c r="A874" s="34" t="s">
        <v>741</v>
      </c>
      <c r="B874" s="27">
        <v>1003</v>
      </c>
    </row>
    <row r="875" spans="1:2">
      <c r="A875" s="34" t="s">
        <v>742</v>
      </c>
      <c r="B875" s="27">
        <v>1003</v>
      </c>
    </row>
    <row r="876" spans="1:2">
      <c r="A876" s="34" t="s">
        <v>743</v>
      </c>
      <c r="B876" s="27">
        <v>0</v>
      </c>
    </row>
    <row r="877" spans="1:2">
      <c r="A877" s="34" t="s">
        <v>744</v>
      </c>
      <c r="B877" s="27">
        <v>0</v>
      </c>
    </row>
    <row r="878" spans="1:2">
      <c r="A878" s="34" t="s">
        <v>745</v>
      </c>
      <c r="B878" s="27">
        <v>470</v>
      </c>
    </row>
    <row r="879" spans="1:2">
      <c r="A879" s="34" t="s">
        <v>746</v>
      </c>
      <c r="B879" s="27">
        <v>470</v>
      </c>
    </row>
    <row r="880" spans="1:2">
      <c r="A880" s="34" t="s">
        <v>747</v>
      </c>
      <c r="B880" s="27">
        <v>34549</v>
      </c>
    </row>
    <row r="881" spans="1:2">
      <c r="A881" s="34" t="s">
        <v>748</v>
      </c>
      <c r="B881" s="27">
        <v>4040</v>
      </c>
    </row>
    <row r="882" spans="1:2">
      <c r="A882" s="34" t="s">
        <v>78</v>
      </c>
      <c r="B882" s="27">
        <v>936</v>
      </c>
    </row>
    <row r="883" spans="1:2">
      <c r="A883" s="34" t="s">
        <v>79</v>
      </c>
      <c r="B883" s="27">
        <v>0</v>
      </c>
    </row>
    <row r="884" spans="1:2">
      <c r="A884" s="34" t="s">
        <v>80</v>
      </c>
      <c r="B884" s="27">
        <v>0</v>
      </c>
    </row>
    <row r="885" spans="1:2">
      <c r="A885" s="34" t="s">
        <v>87</v>
      </c>
      <c r="B885" s="27">
        <v>1123</v>
      </c>
    </row>
    <row r="886" spans="1:2">
      <c r="A886" s="34" t="s">
        <v>749</v>
      </c>
      <c r="B886" s="27">
        <v>0</v>
      </c>
    </row>
    <row r="887" spans="1:2">
      <c r="A887" s="34" t="s">
        <v>750</v>
      </c>
      <c r="B887" s="27">
        <v>1328</v>
      </c>
    </row>
    <row r="888" spans="1:2">
      <c r="A888" s="34" t="s">
        <v>751</v>
      </c>
      <c r="B888" s="27">
        <v>84</v>
      </c>
    </row>
    <row r="889" spans="1:2">
      <c r="A889" s="34" t="s">
        <v>752</v>
      </c>
      <c r="B889" s="27">
        <v>0</v>
      </c>
    </row>
    <row r="890" spans="1:2">
      <c r="A890" s="34" t="s">
        <v>753</v>
      </c>
      <c r="B890" s="27">
        <v>420</v>
      </c>
    </row>
    <row r="891" spans="1:2">
      <c r="A891" s="34" t="s">
        <v>754</v>
      </c>
      <c r="B891" s="27">
        <v>0</v>
      </c>
    </row>
    <row r="892" spans="1:2">
      <c r="A892" s="34" t="s">
        <v>755</v>
      </c>
      <c r="B892" s="27">
        <v>0</v>
      </c>
    </row>
    <row r="893" spans="1:2">
      <c r="A893" s="34" t="s">
        <v>756</v>
      </c>
      <c r="B893" s="27">
        <v>0</v>
      </c>
    </row>
    <row r="894" spans="1:2">
      <c r="A894" s="34" t="s">
        <v>757</v>
      </c>
      <c r="B894" s="27">
        <v>25</v>
      </c>
    </row>
    <row r="895" spans="1:2">
      <c r="A895" s="34" t="s">
        <v>758</v>
      </c>
      <c r="B895" s="27">
        <v>0</v>
      </c>
    </row>
    <row r="896" spans="1:2">
      <c r="A896" s="34" t="s">
        <v>759</v>
      </c>
      <c r="B896" s="27">
        <v>0</v>
      </c>
    </row>
    <row r="897" spans="1:2">
      <c r="A897" s="34" t="s">
        <v>760</v>
      </c>
      <c r="B897" s="27">
        <v>0</v>
      </c>
    </row>
    <row r="898" spans="1:2">
      <c r="A898" s="34" t="s">
        <v>761</v>
      </c>
      <c r="B898" s="27">
        <v>0</v>
      </c>
    </row>
    <row r="899" spans="1:2">
      <c r="A899" s="34" t="s">
        <v>762</v>
      </c>
      <c r="B899" s="27">
        <v>0</v>
      </c>
    </row>
    <row r="900" spans="1:2">
      <c r="A900" s="34" t="s">
        <v>763</v>
      </c>
      <c r="B900" s="27">
        <v>0</v>
      </c>
    </row>
    <row r="901" spans="1:2">
      <c r="A901" s="34" t="s">
        <v>764</v>
      </c>
      <c r="B901" s="27">
        <v>0</v>
      </c>
    </row>
    <row r="902" spans="1:2">
      <c r="A902" s="34" t="s">
        <v>765</v>
      </c>
      <c r="B902" s="27">
        <v>48</v>
      </c>
    </row>
    <row r="903" spans="1:2">
      <c r="A903" s="34" t="s">
        <v>766</v>
      </c>
      <c r="B903" s="27">
        <v>0</v>
      </c>
    </row>
    <row r="904" spans="1:2">
      <c r="A904" s="34" t="s">
        <v>767</v>
      </c>
      <c r="B904" s="27">
        <v>0</v>
      </c>
    </row>
    <row r="905" spans="1:2">
      <c r="A905" s="34" t="s">
        <v>768</v>
      </c>
      <c r="B905" s="27">
        <v>76</v>
      </c>
    </row>
    <row r="906" spans="1:2">
      <c r="A906" s="34" t="s">
        <v>769</v>
      </c>
      <c r="B906" s="27">
        <v>3898</v>
      </c>
    </row>
    <row r="907" spans="1:2">
      <c r="A907" s="34" t="s">
        <v>78</v>
      </c>
      <c r="B907" s="27">
        <v>477</v>
      </c>
    </row>
    <row r="908" spans="1:2">
      <c r="A908" s="34" t="s">
        <v>79</v>
      </c>
      <c r="B908" s="27">
        <v>0</v>
      </c>
    </row>
    <row r="909" spans="1:2">
      <c r="A909" s="34" t="s">
        <v>80</v>
      </c>
      <c r="B909" s="27">
        <v>0</v>
      </c>
    </row>
    <row r="910" spans="1:2">
      <c r="A910" s="34" t="s">
        <v>770</v>
      </c>
      <c r="B910" s="27">
        <v>2032</v>
      </c>
    </row>
    <row r="911" spans="1:2">
      <c r="A911" s="34" t="s">
        <v>771</v>
      </c>
      <c r="B911" s="27">
        <v>228</v>
      </c>
    </row>
    <row r="912" spans="1:2">
      <c r="A912" s="34" t="s">
        <v>772</v>
      </c>
      <c r="B912" s="27">
        <v>111</v>
      </c>
    </row>
    <row r="913" spans="1:2">
      <c r="A913" s="34" t="s">
        <v>773</v>
      </c>
      <c r="B913" s="27">
        <v>145</v>
      </c>
    </row>
    <row r="914" spans="1:2">
      <c r="A914" s="34" t="s">
        <v>774</v>
      </c>
      <c r="B914" s="27">
        <v>106</v>
      </c>
    </row>
    <row r="915" spans="1:2">
      <c r="A915" s="34" t="s">
        <v>775</v>
      </c>
      <c r="B915" s="27">
        <v>76</v>
      </c>
    </row>
    <row r="916" spans="1:2">
      <c r="A916" s="34" t="s">
        <v>776</v>
      </c>
      <c r="B916" s="27">
        <v>0</v>
      </c>
    </row>
    <row r="917" spans="1:2">
      <c r="A917" s="34" t="s">
        <v>777</v>
      </c>
      <c r="B917" s="27">
        <v>154</v>
      </c>
    </row>
    <row r="918" spans="1:2">
      <c r="A918" s="34" t="s">
        <v>778</v>
      </c>
      <c r="B918" s="27">
        <v>0</v>
      </c>
    </row>
    <row r="919" spans="1:2">
      <c r="A919" s="34" t="s">
        <v>779</v>
      </c>
      <c r="B919" s="27">
        <v>263</v>
      </c>
    </row>
    <row r="920" spans="1:2">
      <c r="A920" s="34" t="s">
        <v>780</v>
      </c>
      <c r="B920" s="27">
        <v>112</v>
      </c>
    </row>
    <row r="921" spans="1:2">
      <c r="A921" s="34" t="s">
        <v>781</v>
      </c>
      <c r="B921" s="27">
        <v>27</v>
      </c>
    </row>
    <row r="922" spans="1:2">
      <c r="A922" s="34" t="s">
        <v>782</v>
      </c>
      <c r="B922" s="27">
        <v>0</v>
      </c>
    </row>
    <row r="923" spans="1:2">
      <c r="A923" s="34" t="s">
        <v>783</v>
      </c>
      <c r="B923" s="27">
        <v>0</v>
      </c>
    </row>
    <row r="924" spans="1:2">
      <c r="A924" s="34" t="s">
        <v>784</v>
      </c>
      <c r="B924" s="27">
        <v>0</v>
      </c>
    </row>
    <row r="925" spans="1:2">
      <c r="A925" s="34" t="s">
        <v>785</v>
      </c>
      <c r="B925" s="27">
        <v>0</v>
      </c>
    </row>
    <row r="926" spans="1:2">
      <c r="A926" s="34" t="s">
        <v>786</v>
      </c>
      <c r="B926" s="27">
        <v>0</v>
      </c>
    </row>
    <row r="927" spans="1:2">
      <c r="A927" s="34" t="s">
        <v>787</v>
      </c>
      <c r="B927" s="27">
        <v>0</v>
      </c>
    </row>
    <row r="928" spans="1:2">
      <c r="A928" s="34" t="s">
        <v>788</v>
      </c>
      <c r="B928" s="27">
        <v>0</v>
      </c>
    </row>
    <row r="929" spans="1:2">
      <c r="A929" s="34" t="s">
        <v>789</v>
      </c>
      <c r="B929" s="27">
        <v>0</v>
      </c>
    </row>
    <row r="930" spans="1:2">
      <c r="A930" s="34" t="s">
        <v>790</v>
      </c>
      <c r="B930" s="27">
        <v>0</v>
      </c>
    </row>
    <row r="931" spans="1:2">
      <c r="A931" s="34" t="s">
        <v>791</v>
      </c>
      <c r="B931" s="27">
        <v>0</v>
      </c>
    </row>
    <row r="932" spans="1:2">
      <c r="A932" s="34" t="s">
        <v>792</v>
      </c>
      <c r="B932" s="27">
        <v>97</v>
      </c>
    </row>
    <row r="933" spans="1:2">
      <c r="A933" s="34" t="s">
        <v>793</v>
      </c>
      <c r="B933" s="27">
        <v>70</v>
      </c>
    </row>
    <row r="934" spans="1:2">
      <c r="A934" s="34" t="s">
        <v>794</v>
      </c>
      <c r="B934" s="27">
        <v>1772</v>
      </c>
    </row>
    <row r="935" spans="1:2">
      <c r="A935" s="34" t="s">
        <v>78</v>
      </c>
      <c r="B935" s="27">
        <v>233</v>
      </c>
    </row>
    <row r="936" spans="1:2">
      <c r="A936" s="34" t="s">
        <v>79</v>
      </c>
      <c r="B936" s="27">
        <v>0</v>
      </c>
    </row>
    <row r="937" spans="1:2">
      <c r="A937" s="34" t="s">
        <v>80</v>
      </c>
      <c r="B937" s="27">
        <v>0</v>
      </c>
    </row>
    <row r="938" spans="1:2">
      <c r="A938" s="34" t="s">
        <v>795</v>
      </c>
      <c r="B938" s="27">
        <v>113</v>
      </c>
    </row>
    <row r="939" spans="1:2">
      <c r="A939" s="34" t="s">
        <v>796</v>
      </c>
      <c r="B939" s="27">
        <v>0</v>
      </c>
    </row>
    <row r="940" spans="1:2">
      <c r="A940" s="34" t="s">
        <v>797</v>
      </c>
      <c r="B940" s="27">
        <v>0</v>
      </c>
    </row>
    <row r="941" spans="1:2">
      <c r="A941" s="34" t="s">
        <v>798</v>
      </c>
      <c r="B941" s="27">
        <v>0</v>
      </c>
    </row>
    <row r="942" spans="1:2">
      <c r="A942" s="34" t="s">
        <v>799</v>
      </c>
      <c r="B942" s="27">
        <v>171</v>
      </c>
    </row>
    <row r="943" spans="1:2">
      <c r="A943" s="34" t="s">
        <v>800</v>
      </c>
      <c r="B943" s="27">
        <v>339</v>
      </c>
    </row>
    <row r="944" spans="1:2">
      <c r="A944" s="34" t="s">
        <v>801</v>
      </c>
      <c r="B944" s="27">
        <v>417</v>
      </c>
    </row>
    <row r="945" spans="1:2">
      <c r="A945" s="34" t="s">
        <v>802</v>
      </c>
      <c r="B945" s="27">
        <v>223</v>
      </c>
    </row>
    <row r="946" spans="1:2">
      <c r="A946" s="34" t="s">
        <v>803</v>
      </c>
      <c r="B946" s="27">
        <v>0</v>
      </c>
    </row>
    <row r="947" spans="1:2">
      <c r="A947" s="34" t="s">
        <v>804</v>
      </c>
      <c r="B947" s="27">
        <v>0</v>
      </c>
    </row>
    <row r="948" spans="1:2">
      <c r="A948" s="34" t="s">
        <v>805</v>
      </c>
      <c r="B948" s="27">
        <v>127</v>
      </c>
    </row>
    <row r="949" spans="1:2">
      <c r="A949" s="34" t="s">
        <v>806</v>
      </c>
      <c r="B949" s="27">
        <v>0</v>
      </c>
    </row>
    <row r="950" spans="1:2">
      <c r="A950" s="34" t="s">
        <v>807</v>
      </c>
      <c r="B950" s="27">
        <v>0</v>
      </c>
    </row>
    <row r="951" spans="1:2">
      <c r="A951" s="34" t="s">
        <v>808</v>
      </c>
      <c r="B951" s="27">
        <v>0</v>
      </c>
    </row>
    <row r="952" spans="1:2">
      <c r="A952" s="34" t="s">
        <v>809</v>
      </c>
      <c r="B952" s="27">
        <v>0</v>
      </c>
    </row>
    <row r="953" spans="1:2">
      <c r="A953" s="34" t="s">
        <v>810</v>
      </c>
      <c r="B953" s="27">
        <v>0</v>
      </c>
    </row>
    <row r="954" spans="1:2">
      <c r="A954" s="34" t="s">
        <v>811</v>
      </c>
      <c r="B954" s="27">
        <v>0</v>
      </c>
    </row>
    <row r="955" spans="1:2">
      <c r="A955" s="34" t="s">
        <v>812</v>
      </c>
      <c r="B955" s="27">
        <v>0</v>
      </c>
    </row>
    <row r="956" spans="1:2">
      <c r="A956" s="34" t="s">
        <v>813</v>
      </c>
      <c r="B956" s="27">
        <v>0</v>
      </c>
    </row>
    <row r="957" spans="1:2">
      <c r="A957" s="34" t="s">
        <v>786</v>
      </c>
      <c r="B957" s="27">
        <v>0</v>
      </c>
    </row>
    <row r="958" spans="1:2">
      <c r="A958" s="34" t="s">
        <v>814</v>
      </c>
      <c r="B958" s="27">
        <v>0</v>
      </c>
    </row>
    <row r="959" spans="1:2">
      <c r="A959" s="34" t="s">
        <v>815</v>
      </c>
      <c r="B959" s="27">
        <v>0</v>
      </c>
    </row>
    <row r="960" spans="1:2">
      <c r="A960" s="34" t="s">
        <v>816</v>
      </c>
      <c r="B960" s="27">
        <v>149</v>
      </c>
    </row>
    <row r="961" spans="1:2">
      <c r="A961" s="34" t="s">
        <v>817</v>
      </c>
      <c r="B961" s="27">
        <v>0</v>
      </c>
    </row>
    <row r="962" spans="1:2">
      <c r="A962" s="34" t="s">
        <v>78</v>
      </c>
      <c r="B962" s="27">
        <v>0</v>
      </c>
    </row>
    <row r="963" spans="1:2">
      <c r="A963" s="34" t="s">
        <v>79</v>
      </c>
      <c r="B963" s="27">
        <v>0</v>
      </c>
    </row>
    <row r="964" spans="1:2">
      <c r="A964" s="34" t="s">
        <v>80</v>
      </c>
      <c r="B964" s="27">
        <v>0</v>
      </c>
    </row>
    <row r="965" spans="1:2">
      <c r="A965" s="34" t="s">
        <v>818</v>
      </c>
      <c r="B965" s="27">
        <v>0</v>
      </c>
    </row>
    <row r="966" spans="1:2">
      <c r="A966" s="34" t="s">
        <v>819</v>
      </c>
      <c r="B966" s="27">
        <v>0</v>
      </c>
    </row>
    <row r="967" spans="1:2">
      <c r="A967" s="34" t="s">
        <v>820</v>
      </c>
      <c r="B967" s="27">
        <v>0</v>
      </c>
    </row>
    <row r="968" spans="1:2">
      <c r="A968" s="34" t="s">
        <v>821</v>
      </c>
      <c r="B968" s="27">
        <v>0</v>
      </c>
    </row>
    <row r="969" spans="1:2">
      <c r="A969" s="34" t="s">
        <v>822</v>
      </c>
      <c r="B969" s="27">
        <v>0</v>
      </c>
    </row>
    <row r="970" spans="1:2">
      <c r="A970" s="34" t="s">
        <v>823</v>
      </c>
      <c r="B970" s="27">
        <v>0</v>
      </c>
    </row>
    <row r="971" spans="1:2">
      <c r="A971" s="34" t="s">
        <v>824</v>
      </c>
      <c r="B971" s="27">
        <v>0</v>
      </c>
    </row>
    <row r="972" spans="1:2">
      <c r="A972" s="34" t="s">
        <v>825</v>
      </c>
      <c r="B972" s="27">
        <v>23226</v>
      </c>
    </row>
    <row r="973" spans="1:2">
      <c r="A973" s="34" t="s">
        <v>78</v>
      </c>
      <c r="B973" s="27">
        <v>521</v>
      </c>
    </row>
    <row r="974" spans="1:2">
      <c r="A974" s="34" t="s">
        <v>79</v>
      </c>
      <c r="B974" s="27">
        <v>0</v>
      </c>
    </row>
    <row r="975" spans="1:2">
      <c r="A975" s="34" t="s">
        <v>80</v>
      </c>
      <c r="B975" s="27">
        <v>0</v>
      </c>
    </row>
    <row r="976" spans="1:2">
      <c r="A976" s="34" t="s">
        <v>826</v>
      </c>
      <c r="B976" s="27">
        <v>5657</v>
      </c>
    </row>
    <row r="977" spans="1:2">
      <c r="A977" s="34" t="s">
        <v>827</v>
      </c>
      <c r="B977" s="27">
        <v>302</v>
      </c>
    </row>
    <row r="978" spans="1:2">
      <c r="A978" s="34" t="s">
        <v>828</v>
      </c>
      <c r="B978" s="27">
        <v>0</v>
      </c>
    </row>
    <row r="979" spans="1:2">
      <c r="A979" s="34" t="s">
        <v>829</v>
      </c>
      <c r="B979" s="27">
        <v>0</v>
      </c>
    </row>
    <row r="980" spans="1:2">
      <c r="A980" s="34" t="s">
        <v>830</v>
      </c>
      <c r="B980" s="27">
        <v>0</v>
      </c>
    </row>
    <row r="981" spans="1:2">
      <c r="A981" s="34" t="s">
        <v>831</v>
      </c>
      <c r="B981" s="27">
        <v>625</v>
      </c>
    </row>
    <row r="982" spans="1:2">
      <c r="A982" s="34" t="s">
        <v>832</v>
      </c>
      <c r="B982" s="27">
        <v>16121</v>
      </c>
    </row>
    <row r="983" spans="1:2">
      <c r="A983" s="34" t="s">
        <v>833</v>
      </c>
      <c r="B983" s="27">
        <v>100</v>
      </c>
    </row>
    <row r="984" spans="1:2">
      <c r="A984" s="34" t="s">
        <v>407</v>
      </c>
      <c r="B984" s="27">
        <v>0</v>
      </c>
    </row>
    <row r="985" spans="1:2">
      <c r="A985" s="34" t="s">
        <v>834</v>
      </c>
      <c r="B985" s="27">
        <v>0</v>
      </c>
    </row>
    <row r="986" spans="1:2">
      <c r="A986" s="34" t="s">
        <v>835</v>
      </c>
      <c r="B986" s="27">
        <v>100</v>
      </c>
    </row>
    <row r="987" spans="1:2">
      <c r="A987" s="34" t="s">
        <v>836</v>
      </c>
      <c r="B987" s="27">
        <v>0</v>
      </c>
    </row>
    <row r="988" spans="1:2">
      <c r="A988" s="34" t="s">
        <v>837</v>
      </c>
      <c r="B988" s="27">
        <v>0</v>
      </c>
    </row>
    <row r="989" spans="1:2">
      <c r="A989" s="34" t="s">
        <v>838</v>
      </c>
      <c r="B989" s="27">
        <v>1513</v>
      </c>
    </row>
    <row r="990" spans="1:2">
      <c r="A990" s="34" t="s">
        <v>839</v>
      </c>
      <c r="B990" s="27">
        <v>1513</v>
      </c>
    </row>
    <row r="991" spans="1:2">
      <c r="A991" s="34" t="s">
        <v>840</v>
      </c>
      <c r="B991" s="27">
        <v>0</v>
      </c>
    </row>
    <row r="992" spans="1:2">
      <c r="A992" s="34" t="s">
        <v>841</v>
      </c>
      <c r="B992" s="27">
        <v>0</v>
      </c>
    </row>
    <row r="993" spans="1:2">
      <c r="A993" s="34" t="s">
        <v>842</v>
      </c>
      <c r="B993" s="27">
        <v>0</v>
      </c>
    </row>
    <row r="994" spans="1:2">
      <c r="A994" s="34" t="s">
        <v>843</v>
      </c>
      <c r="B994" s="27">
        <v>0</v>
      </c>
    </row>
    <row r="995" spans="1:2">
      <c r="A995" s="34" t="s">
        <v>844</v>
      </c>
      <c r="B995" s="27">
        <v>0</v>
      </c>
    </row>
    <row r="996" spans="1:2">
      <c r="A996" s="34" t="s">
        <v>845</v>
      </c>
      <c r="B996" s="27">
        <v>0</v>
      </c>
    </row>
    <row r="997" spans="1:2">
      <c r="A997" s="34" t="s">
        <v>846</v>
      </c>
      <c r="B997" s="27">
        <v>0</v>
      </c>
    </row>
    <row r="998" spans="1:2">
      <c r="A998" s="34" t="s">
        <v>847</v>
      </c>
      <c r="B998" s="27">
        <v>0</v>
      </c>
    </row>
    <row r="999" spans="1:2">
      <c r="A999" s="34" t="s">
        <v>848</v>
      </c>
      <c r="B999" s="27">
        <v>0</v>
      </c>
    </row>
    <row r="1000" spans="1:2">
      <c r="A1000" s="34" t="s">
        <v>849</v>
      </c>
      <c r="B1000" s="27">
        <v>0</v>
      </c>
    </row>
    <row r="1001" spans="1:2">
      <c r="A1001" s="34" t="s">
        <v>850</v>
      </c>
      <c r="B1001" s="27">
        <v>0</v>
      </c>
    </row>
    <row r="1002" spans="1:2">
      <c r="A1002" s="34" t="s">
        <v>851</v>
      </c>
      <c r="B1002" s="27">
        <v>0</v>
      </c>
    </row>
    <row r="1003" spans="1:2">
      <c r="A1003" s="34" t="s">
        <v>852</v>
      </c>
      <c r="B1003" s="27">
        <v>0</v>
      </c>
    </row>
    <row r="1004" spans="1:2">
      <c r="A1004" s="34" t="s">
        <v>853</v>
      </c>
      <c r="B1004" s="27">
        <v>0</v>
      </c>
    </row>
    <row r="1005" spans="1:2">
      <c r="A1005" s="34" t="s">
        <v>854</v>
      </c>
      <c r="B1005" s="27">
        <v>0</v>
      </c>
    </row>
    <row r="1006" spans="1:2">
      <c r="A1006" s="34" t="s">
        <v>855</v>
      </c>
      <c r="B1006" s="27">
        <v>0</v>
      </c>
    </row>
    <row r="1007" spans="1:2">
      <c r="A1007" s="34" t="s">
        <v>856</v>
      </c>
      <c r="B1007" s="27">
        <v>0</v>
      </c>
    </row>
    <row r="1008" spans="1:2">
      <c r="A1008" s="34" t="s">
        <v>857</v>
      </c>
      <c r="B1008" s="27">
        <v>0</v>
      </c>
    </row>
    <row r="1009" spans="1:2">
      <c r="A1009" s="34" t="s">
        <v>858</v>
      </c>
      <c r="B1009" s="27">
        <v>0</v>
      </c>
    </row>
    <row r="1010" spans="1:2">
      <c r="A1010" s="34" t="s">
        <v>859</v>
      </c>
      <c r="B1010" s="27">
        <v>5216</v>
      </c>
    </row>
    <row r="1011" spans="1:2">
      <c r="A1011" s="34" t="s">
        <v>860</v>
      </c>
      <c r="B1011" s="27">
        <v>5216</v>
      </c>
    </row>
    <row r="1012" spans="1:2">
      <c r="A1012" s="34" t="s">
        <v>78</v>
      </c>
      <c r="B1012" s="27">
        <v>324</v>
      </c>
    </row>
    <row r="1013" spans="1:2">
      <c r="A1013" s="34" t="s">
        <v>79</v>
      </c>
      <c r="B1013" s="27">
        <v>0</v>
      </c>
    </row>
    <row r="1014" spans="1:2">
      <c r="A1014" s="34" t="s">
        <v>80</v>
      </c>
      <c r="B1014" s="27">
        <v>280</v>
      </c>
    </row>
    <row r="1015" spans="1:2">
      <c r="A1015" s="34" t="s">
        <v>861</v>
      </c>
      <c r="B1015" s="27">
        <v>3849</v>
      </c>
    </row>
    <row r="1016" spans="1:2">
      <c r="A1016" s="34" t="s">
        <v>862</v>
      </c>
      <c r="B1016" s="27">
        <v>490</v>
      </c>
    </row>
    <row r="1017" spans="1:2">
      <c r="A1017" s="34" t="s">
        <v>863</v>
      </c>
      <c r="B1017" s="27">
        <v>0</v>
      </c>
    </row>
    <row r="1018" spans="1:2">
      <c r="A1018" s="34" t="s">
        <v>864</v>
      </c>
      <c r="B1018" s="27">
        <v>0</v>
      </c>
    </row>
    <row r="1019" spans="1:2">
      <c r="A1019" s="34" t="s">
        <v>865</v>
      </c>
      <c r="B1019" s="27">
        <v>0</v>
      </c>
    </row>
    <row r="1020" spans="1:2">
      <c r="A1020" s="34" t="s">
        <v>866</v>
      </c>
      <c r="B1020" s="27">
        <v>0</v>
      </c>
    </row>
    <row r="1021" spans="1:2">
      <c r="A1021" s="34" t="s">
        <v>867</v>
      </c>
      <c r="B1021" s="27">
        <v>0</v>
      </c>
    </row>
    <row r="1022" spans="1:2">
      <c r="A1022" s="34" t="s">
        <v>868</v>
      </c>
      <c r="B1022" s="27">
        <v>0</v>
      </c>
    </row>
    <row r="1023" spans="1:2">
      <c r="A1023" s="34" t="s">
        <v>869</v>
      </c>
      <c r="B1023" s="27">
        <v>0</v>
      </c>
    </row>
    <row r="1024" spans="1:2">
      <c r="A1024" s="34" t="s">
        <v>870</v>
      </c>
      <c r="B1024" s="27">
        <v>0</v>
      </c>
    </row>
    <row r="1025" spans="1:2">
      <c r="A1025" s="34" t="s">
        <v>871</v>
      </c>
      <c r="B1025" s="27">
        <v>0</v>
      </c>
    </row>
    <row r="1026" spans="1:2">
      <c r="A1026" s="34" t="s">
        <v>872</v>
      </c>
      <c r="B1026" s="27">
        <v>0</v>
      </c>
    </row>
    <row r="1027" spans="1:2">
      <c r="A1027" s="34" t="s">
        <v>873</v>
      </c>
      <c r="B1027" s="27">
        <v>0</v>
      </c>
    </row>
    <row r="1028" spans="1:2">
      <c r="A1028" s="34" t="s">
        <v>874</v>
      </c>
      <c r="B1028" s="27">
        <v>0</v>
      </c>
    </row>
    <row r="1029" spans="1:2">
      <c r="A1029" s="34" t="s">
        <v>875</v>
      </c>
      <c r="B1029" s="27">
        <v>0</v>
      </c>
    </row>
    <row r="1030" spans="1:2">
      <c r="A1030" s="34" t="s">
        <v>876</v>
      </c>
      <c r="B1030" s="27">
        <v>0</v>
      </c>
    </row>
    <row r="1031" spans="1:2">
      <c r="A1031" s="34" t="s">
        <v>877</v>
      </c>
      <c r="B1031" s="27">
        <v>0</v>
      </c>
    </row>
    <row r="1032" spans="1:2">
      <c r="A1032" s="34" t="s">
        <v>878</v>
      </c>
      <c r="B1032" s="27">
        <v>0</v>
      </c>
    </row>
    <row r="1033" spans="1:2">
      <c r="A1033" s="34" t="s">
        <v>879</v>
      </c>
      <c r="B1033" s="27">
        <v>273</v>
      </c>
    </row>
    <row r="1034" spans="1:2">
      <c r="A1034" s="34" t="s">
        <v>880</v>
      </c>
      <c r="B1034" s="27">
        <v>0</v>
      </c>
    </row>
    <row r="1035" spans="1:2">
      <c r="A1035" s="34" t="s">
        <v>78</v>
      </c>
      <c r="B1035" s="27">
        <v>0</v>
      </c>
    </row>
    <row r="1036" spans="1:2">
      <c r="A1036" s="34" t="s">
        <v>79</v>
      </c>
      <c r="B1036" s="27">
        <v>0</v>
      </c>
    </row>
    <row r="1037" spans="1:2">
      <c r="A1037" s="34" t="s">
        <v>80</v>
      </c>
      <c r="B1037" s="27">
        <v>0</v>
      </c>
    </row>
    <row r="1038" spans="1:2">
      <c r="A1038" s="34" t="s">
        <v>881</v>
      </c>
      <c r="B1038" s="27">
        <v>0</v>
      </c>
    </row>
    <row r="1039" spans="1:2">
      <c r="A1039" s="34" t="s">
        <v>882</v>
      </c>
      <c r="B1039" s="27">
        <v>0</v>
      </c>
    </row>
    <row r="1040" spans="1:2">
      <c r="A1040" s="34" t="s">
        <v>883</v>
      </c>
      <c r="B1040" s="27">
        <v>0</v>
      </c>
    </row>
    <row r="1041" spans="1:2">
      <c r="A1041" s="34" t="s">
        <v>884</v>
      </c>
      <c r="B1041" s="27">
        <v>0</v>
      </c>
    </row>
    <row r="1042" spans="1:2">
      <c r="A1042" s="34" t="s">
        <v>885</v>
      </c>
      <c r="B1042" s="27">
        <v>0</v>
      </c>
    </row>
    <row r="1043" spans="1:2">
      <c r="A1043" s="34" t="s">
        <v>886</v>
      </c>
      <c r="B1043" s="27">
        <v>0</v>
      </c>
    </row>
    <row r="1044" spans="1:2">
      <c r="A1044" s="34" t="s">
        <v>887</v>
      </c>
      <c r="B1044" s="27">
        <v>0</v>
      </c>
    </row>
    <row r="1045" spans="1:2">
      <c r="A1045" s="34" t="s">
        <v>78</v>
      </c>
      <c r="B1045" s="27">
        <v>0</v>
      </c>
    </row>
    <row r="1046" spans="1:2">
      <c r="A1046" s="34" t="s">
        <v>79</v>
      </c>
      <c r="B1046" s="27">
        <v>0</v>
      </c>
    </row>
    <row r="1047" spans="1:2">
      <c r="A1047" s="34" t="s">
        <v>80</v>
      </c>
      <c r="B1047" s="27">
        <v>0</v>
      </c>
    </row>
    <row r="1048" spans="1:2">
      <c r="A1048" s="34" t="s">
        <v>888</v>
      </c>
      <c r="B1048" s="27">
        <v>0</v>
      </c>
    </row>
    <row r="1049" spans="1:2">
      <c r="A1049" s="34" t="s">
        <v>889</v>
      </c>
      <c r="B1049" s="27">
        <v>0</v>
      </c>
    </row>
    <row r="1050" spans="1:2">
      <c r="A1050" s="34" t="s">
        <v>890</v>
      </c>
      <c r="B1050" s="27">
        <v>0</v>
      </c>
    </row>
    <row r="1051" spans="1:2">
      <c r="A1051" s="34" t="s">
        <v>891</v>
      </c>
      <c r="B1051" s="27">
        <v>0</v>
      </c>
    </row>
    <row r="1052" spans="1:2">
      <c r="A1052" s="34" t="s">
        <v>892</v>
      </c>
      <c r="B1052" s="27">
        <v>0</v>
      </c>
    </row>
    <row r="1053" spans="1:2">
      <c r="A1053" s="34" t="s">
        <v>893</v>
      </c>
      <c r="B1053" s="27">
        <v>0</v>
      </c>
    </row>
    <row r="1054" spans="1:2">
      <c r="A1054" s="34" t="s">
        <v>894</v>
      </c>
      <c r="B1054" s="27">
        <v>0</v>
      </c>
    </row>
    <row r="1055" spans="1:2">
      <c r="A1055" s="34" t="s">
        <v>895</v>
      </c>
      <c r="B1055" s="27">
        <v>0</v>
      </c>
    </row>
    <row r="1056" spans="1:2">
      <c r="A1056" s="34" t="s">
        <v>896</v>
      </c>
      <c r="B1056" s="27">
        <v>0</v>
      </c>
    </row>
    <row r="1057" spans="1:2">
      <c r="A1057" s="34" t="s">
        <v>897</v>
      </c>
      <c r="B1057" s="27">
        <v>0</v>
      </c>
    </row>
    <row r="1058" spans="1:2">
      <c r="A1058" s="34" t="s">
        <v>898</v>
      </c>
      <c r="B1058" s="27">
        <v>0</v>
      </c>
    </row>
    <row r="1059" spans="1:2">
      <c r="A1059" s="34" t="s">
        <v>899</v>
      </c>
      <c r="B1059" s="27">
        <v>0</v>
      </c>
    </row>
    <row r="1060" spans="1:2">
      <c r="A1060" s="34" t="s">
        <v>78</v>
      </c>
      <c r="B1060" s="27">
        <v>0</v>
      </c>
    </row>
    <row r="1061" spans="1:2">
      <c r="A1061" s="34" t="s">
        <v>79</v>
      </c>
      <c r="B1061" s="27">
        <v>0</v>
      </c>
    </row>
    <row r="1062" spans="1:2">
      <c r="A1062" s="34" t="s">
        <v>80</v>
      </c>
      <c r="B1062" s="27">
        <v>0</v>
      </c>
    </row>
    <row r="1063" spans="1:2">
      <c r="A1063" s="34" t="s">
        <v>885</v>
      </c>
      <c r="B1063" s="27">
        <v>0</v>
      </c>
    </row>
    <row r="1064" spans="1:2">
      <c r="A1064" s="34" t="s">
        <v>900</v>
      </c>
      <c r="B1064" s="27">
        <v>0</v>
      </c>
    </row>
    <row r="1065" spans="1:2">
      <c r="A1065" s="34" t="s">
        <v>901</v>
      </c>
      <c r="B1065" s="27">
        <v>0</v>
      </c>
    </row>
    <row r="1066" spans="1:2">
      <c r="A1066" s="34" t="s">
        <v>902</v>
      </c>
      <c r="B1066" s="27">
        <v>0</v>
      </c>
    </row>
    <row r="1067" spans="1:2">
      <c r="A1067" s="34" t="s">
        <v>903</v>
      </c>
      <c r="B1067" s="27">
        <v>0</v>
      </c>
    </row>
    <row r="1068" spans="1:2">
      <c r="A1068" s="34" t="s">
        <v>904</v>
      </c>
      <c r="B1068" s="27">
        <v>0</v>
      </c>
    </row>
    <row r="1069" spans="1:2">
      <c r="A1069" s="34" t="s">
        <v>905</v>
      </c>
      <c r="B1069" s="27">
        <v>0</v>
      </c>
    </row>
    <row r="1070" spans="1:2">
      <c r="A1070" s="34" t="s">
        <v>906</v>
      </c>
      <c r="B1070" s="27">
        <v>0</v>
      </c>
    </row>
    <row r="1071" spans="1:2">
      <c r="A1071" s="34" t="s">
        <v>907</v>
      </c>
      <c r="B1071" s="27">
        <v>0</v>
      </c>
    </row>
    <row r="1072" spans="1:2">
      <c r="A1072" s="34" t="s">
        <v>908</v>
      </c>
      <c r="B1072" s="27">
        <v>0</v>
      </c>
    </row>
    <row r="1073" spans="1:2">
      <c r="A1073" s="34" t="s">
        <v>909</v>
      </c>
      <c r="B1073" s="27">
        <v>0</v>
      </c>
    </row>
    <row r="1074" spans="1:2">
      <c r="A1074" s="34" t="s">
        <v>910</v>
      </c>
      <c r="B1074" s="27">
        <v>1123</v>
      </c>
    </row>
    <row r="1075" spans="1:2">
      <c r="A1075" s="34" t="s">
        <v>911</v>
      </c>
      <c r="B1075" s="27">
        <v>46</v>
      </c>
    </row>
    <row r="1076" spans="1:2">
      <c r="A1076" s="34" t="s">
        <v>78</v>
      </c>
      <c r="B1076" s="27">
        <v>0</v>
      </c>
    </row>
    <row r="1077" spans="1:2">
      <c r="A1077" s="34" t="s">
        <v>79</v>
      </c>
      <c r="B1077" s="27">
        <v>0</v>
      </c>
    </row>
    <row r="1078" spans="1:2">
      <c r="A1078" s="34" t="s">
        <v>80</v>
      </c>
      <c r="B1078" s="27">
        <v>0</v>
      </c>
    </row>
    <row r="1079" spans="1:2">
      <c r="A1079" s="34" t="s">
        <v>912</v>
      </c>
      <c r="B1079" s="27">
        <v>0</v>
      </c>
    </row>
    <row r="1080" spans="1:2">
      <c r="A1080" s="34" t="s">
        <v>913</v>
      </c>
      <c r="B1080" s="27">
        <v>0</v>
      </c>
    </row>
    <row r="1081" spans="1:2">
      <c r="A1081" s="34" t="s">
        <v>914</v>
      </c>
      <c r="B1081" s="27">
        <v>0</v>
      </c>
    </row>
    <row r="1082" spans="1:2">
      <c r="A1082" s="34" t="s">
        <v>915</v>
      </c>
      <c r="B1082" s="27">
        <v>0</v>
      </c>
    </row>
    <row r="1083" spans="1:2">
      <c r="A1083" s="34" t="s">
        <v>916</v>
      </c>
      <c r="B1083" s="27">
        <v>0</v>
      </c>
    </row>
    <row r="1084" spans="1:2">
      <c r="A1084" s="34" t="s">
        <v>917</v>
      </c>
      <c r="B1084" s="27">
        <v>46</v>
      </c>
    </row>
    <row r="1085" spans="1:2">
      <c r="A1085" s="34" t="s">
        <v>918</v>
      </c>
      <c r="B1085" s="27">
        <v>573</v>
      </c>
    </row>
    <row r="1086" spans="1:2">
      <c r="A1086" s="34" t="s">
        <v>78</v>
      </c>
      <c r="B1086" s="27">
        <v>546</v>
      </c>
    </row>
    <row r="1087" spans="1:2">
      <c r="A1087" s="34" t="s">
        <v>79</v>
      </c>
      <c r="B1087" s="27">
        <v>0</v>
      </c>
    </row>
    <row r="1088" spans="1:2">
      <c r="A1088" s="34" t="s">
        <v>80</v>
      </c>
      <c r="B1088" s="27">
        <v>0</v>
      </c>
    </row>
    <row r="1089" spans="1:2">
      <c r="A1089" s="34" t="s">
        <v>919</v>
      </c>
      <c r="B1089" s="27">
        <v>0</v>
      </c>
    </row>
    <row r="1090" spans="1:2">
      <c r="A1090" s="34" t="s">
        <v>920</v>
      </c>
      <c r="B1090" s="27">
        <v>0</v>
      </c>
    </row>
    <row r="1091" spans="1:2">
      <c r="A1091" s="34" t="s">
        <v>921</v>
      </c>
      <c r="B1091" s="27">
        <v>0</v>
      </c>
    </row>
    <row r="1092" spans="1:2">
      <c r="A1092" s="34" t="s">
        <v>922</v>
      </c>
      <c r="B1092" s="27">
        <v>0</v>
      </c>
    </row>
    <row r="1093" spans="1:2">
      <c r="A1093" s="34" t="s">
        <v>923</v>
      </c>
      <c r="B1093" s="27">
        <v>0</v>
      </c>
    </row>
    <row r="1094" spans="1:2">
      <c r="A1094" s="34" t="s">
        <v>924</v>
      </c>
      <c r="B1094" s="27">
        <v>0</v>
      </c>
    </row>
    <row r="1095" spans="1:2">
      <c r="A1095" s="34" t="s">
        <v>925</v>
      </c>
      <c r="B1095" s="27">
        <v>0</v>
      </c>
    </row>
    <row r="1096" spans="1:2">
      <c r="A1096" s="34" t="s">
        <v>926</v>
      </c>
      <c r="B1096" s="27">
        <v>0</v>
      </c>
    </row>
    <row r="1097" spans="1:2">
      <c r="A1097" s="34" t="s">
        <v>927</v>
      </c>
      <c r="B1097" s="27">
        <v>0</v>
      </c>
    </row>
    <row r="1098" spans="1:2">
      <c r="A1098" s="34" t="s">
        <v>928</v>
      </c>
      <c r="B1098" s="27">
        <v>0</v>
      </c>
    </row>
    <row r="1099" spans="1:2">
      <c r="A1099" s="34" t="s">
        <v>929</v>
      </c>
      <c r="B1099" s="27">
        <v>0</v>
      </c>
    </row>
    <row r="1100" spans="1:2">
      <c r="A1100" s="34" t="s">
        <v>930</v>
      </c>
      <c r="B1100" s="27">
        <v>27</v>
      </c>
    </row>
    <row r="1101" spans="1:2">
      <c r="A1101" s="34" t="s">
        <v>931</v>
      </c>
      <c r="B1101" s="27">
        <v>0</v>
      </c>
    </row>
    <row r="1102" spans="1:2">
      <c r="A1102" s="34" t="s">
        <v>78</v>
      </c>
      <c r="B1102" s="27">
        <v>0</v>
      </c>
    </row>
    <row r="1103" spans="1:2">
      <c r="A1103" s="34" t="s">
        <v>79</v>
      </c>
      <c r="B1103" s="27">
        <v>0</v>
      </c>
    </row>
    <row r="1104" spans="1:2">
      <c r="A1104" s="34" t="s">
        <v>80</v>
      </c>
      <c r="B1104" s="27">
        <v>0</v>
      </c>
    </row>
    <row r="1105" spans="1:2">
      <c r="A1105" s="34" t="s">
        <v>932</v>
      </c>
      <c r="B1105" s="27">
        <v>0</v>
      </c>
    </row>
    <row r="1106" spans="1:2">
      <c r="A1106" s="34" t="s">
        <v>933</v>
      </c>
      <c r="B1106" s="27">
        <v>0</v>
      </c>
    </row>
    <row r="1107" spans="1:2">
      <c r="A1107" s="34" t="s">
        <v>78</v>
      </c>
      <c r="B1107" s="27">
        <v>0</v>
      </c>
    </row>
    <row r="1108" spans="1:2">
      <c r="A1108" s="34" t="s">
        <v>79</v>
      </c>
      <c r="B1108" s="27">
        <v>0</v>
      </c>
    </row>
    <row r="1109" spans="1:2">
      <c r="A1109" s="34" t="s">
        <v>80</v>
      </c>
      <c r="B1109" s="27">
        <v>0</v>
      </c>
    </row>
    <row r="1110" spans="1:2">
      <c r="A1110" s="34" t="s">
        <v>934</v>
      </c>
      <c r="B1110" s="27">
        <v>0</v>
      </c>
    </row>
    <row r="1111" spans="1:2">
      <c r="A1111" s="34" t="s">
        <v>935</v>
      </c>
      <c r="B1111" s="27">
        <v>0</v>
      </c>
    </row>
    <row r="1112" spans="1:2">
      <c r="A1112" s="34" t="s">
        <v>936</v>
      </c>
      <c r="B1112" s="27">
        <v>0</v>
      </c>
    </row>
    <row r="1113" spans="1:2">
      <c r="A1113" s="34" t="s">
        <v>937</v>
      </c>
      <c r="B1113" s="27">
        <v>0</v>
      </c>
    </row>
    <row r="1114" spans="1:2">
      <c r="A1114" s="34" t="s">
        <v>938</v>
      </c>
      <c r="B1114" s="27">
        <v>0</v>
      </c>
    </row>
    <row r="1115" spans="1:2">
      <c r="A1115" s="34" t="s">
        <v>939</v>
      </c>
      <c r="B1115" s="27">
        <v>0</v>
      </c>
    </row>
    <row r="1116" spans="1:2">
      <c r="A1116" s="34" t="s">
        <v>940</v>
      </c>
      <c r="B1116" s="27">
        <v>0</v>
      </c>
    </row>
    <row r="1117" spans="1:2">
      <c r="A1117" s="34" t="s">
        <v>885</v>
      </c>
      <c r="B1117" s="27">
        <v>0</v>
      </c>
    </row>
    <row r="1118" spans="1:2">
      <c r="A1118" s="34" t="s">
        <v>941</v>
      </c>
      <c r="B1118" s="27">
        <v>0</v>
      </c>
    </row>
    <row r="1119" spans="1:2">
      <c r="A1119" s="34" t="s">
        <v>942</v>
      </c>
      <c r="B1119" s="27">
        <v>0</v>
      </c>
    </row>
    <row r="1120" spans="1:2">
      <c r="A1120" s="34" t="s">
        <v>943</v>
      </c>
      <c r="B1120" s="27">
        <v>432</v>
      </c>
    </row>
    <row r="1121" spans="1:2">
      <c r="A1121" s="34" t="s">
        <v>78</v>
      </c>
      <c r="B1121" s="27">
        <v>288</v>
      </c>
    </row>
    <row r="1122" spans="1:2">
      <c r="A1122" s="34" t="s">
        <v>79</v>
      </c>
      <c r="B1122" s="27">
        <v>0</v>
      </c>
    </row>
    <row r="1123" spans="1:2">
      <c r="A1123" s="34" t="s">
        <v>80</v>
      </c>
      <c r="B1123" s="27">
        <v>0</v>
      </c>
    </row>
    <row r="1124" spans="1:2">
      <c r="A1124" s="34" t="s">
        <v>944</v>
      </c>
      <c r="B1124" s="27">
        <v>0</v>
      </c>
    </row>
    <row r="1125" spans="1:2">
      <c r="A1125" s="34" t="s">
        <v>945</v>
      </c>
      <c r="B1125" s="27">
        <v>144</v>
      </c>
    </row>
    <row r="1126" spans="1:2">
      <c r="A1126" s="34" t="s">
        <v>946</v>
      </c>
      <c r="B1126" s="27">
        <v>0</v>
      </c>
    </row>
    <row r="1127" spans="1:2">
      <c r="A1127" s="34" t="s">
        <v>947</v>
      </c>
      <c r="B1127" s="27">
        <v>0</v>
      </c>
    </row>
    <row r="1128" spans="1:2">
      <c r="A1128" s="34" t="s">
        <v>948</v>
      </c>
      <c r="B1128" s="27">
        <v>0</v>
      </c>
    </row>
    <row r="1129" spans="1:2">
      <c r="A1129" s="34" t="s">
        <v>949</v>
      </c>
      <c r="B1129" s="27">
        <v>0</v>
      </c>
    </row>
    <row r="1130" spans="1:2">
      <c r="A1130" s="34" t="s">
        <v>78</v>
      </c>
      <c r="B1130" s="27">
        <v>0</v>
      </c>
    </row>
    <row r="1131" spans="1:2">
      <c r="A1131" s="34" t="s">
        <v>79</v>
      </c>
      <c r="B1131" s="27">
        <v>0</v>
      </c>
    </row>
    <row r="1132" spans="1:2">
      <c r="A1132" s="34" t="s">
        <v>80</v>
      </c>
      <c r="B1132" s="27">
        <v>0</v>
      </c>
    </row>
    <row r="1133" spans="1:2">
      <c r="A1133" s="34" t="s">
        <v>950</v>
      </c>
      <c r="B1133" s="27">
        <v>0</v>
      </c>
    </row>
    <row r="1134" spans="1:2">
      <c r="A1134" s="34" t="s">
        <v>951</v>
      </c>
      <c r="B1134" s="27">
        <v>0</v>
      </c>
    </row>
    <row r="1135" spans="1:2">
      <c r="A1135" s="34" t="s">
        <v>952</v>
      </c>
      <c r="B1135" s="27">
        <v>0</v>
      </c>
    </row>
    <row r="1136" spans="1:2">
      <c r="A1136" s="34" t="s">
        <v>953</v>
      </c>
      <c r="B1136" s="27">
        <v>72</v>
      </c>
    </row>
    <row r="1137" spans="1:2">
      <c r="A1137" s="34" t="s">
        <v>78</v>
      </c>
      <c r="B1137" s="27">
        <v>0</v>
      </c>
    </row>
    <row r="1138" spans="1:2">
      <c r="A1138" s="34" t="s">
        <v>79</v>
      </c>
      <c r="B1138" s="27">
        <v>0</v>
      </c>
    </row>
    <row r="1139" spans="1:2">
      <c r="A1139" s="34" t="s">
        <v>80</v>
      </c>
      <c r="B1139" s="27">
        <v>0</v>
      </c>
    </row>
    <row r="1140" spans="1:2">
      <c r="A1140" s="34" t="s">
        <v>954</v>
      </c>
      <c r="B1140" s="27">
        <v>0</v>
      </c>
    </row>
    <row r="1141" spans="1:2">
      <c r="A1141" s="34" t="s">
        <v>955</v>
      </c>
      <c r="B1141" s="27">
        <v>72</v>
      </c>
    </row>
    <row r="1142" spans="1:2">
      <c r="A1142" s="34" t="s">
        <v>956</v>
      </c>
      <c r="B1142" s="27">
        <v>0</v>
      </c>
    </row>
    <row r="1143" spans="1:2">
      <c r="A1143" s="34" t="s">
        <v>957</v>
      </c>
      <c r="B1143" s="27">
        <v>0</v>
      </c>
    </row>
    <row r="1144" spans="1:2">
      <c r="A1144" s="34" t="s">
        <v>958</v>
      </c>
      <c r="B1144" s="27">
        <v>0</v>
      </c>
    </row>
    <row r="1145" spans="1:2">
      <c r="A1145" s="34" t="s">
        <v>959</v>
      </c>
      <c r="B1145" s="27">
        <v>0</v>
      </c>
    </row>
    <row r="1146" spans="1:2">
      <c r="A1146" s="34" t="s">
        <v>960</v>
      </c>
      <c r="B1146" s="27">
        <v>0</v>
      </c>
    </row>
    <row r="1147" spans="1:2">
      <c r="A1147" s="34" t="s">
        <v>961</v>
      </c>
      <c r="B1147" s="27">
        <v>0</v>
      </c>
    </row>
    <row r="1148" spans="1:2">
      <c r="A1148" s="34" t="s">
        <v>962</v>
      </c>
      <c r="B1148" s="27">
        <v>0</v>
      </c>
    </row>
    <row r="1149" spans="1:2">
      <c r="A1149" s="34" t="s">
        <v>963</v>
      </c>
      <c r="B1149" s="27">
        <v>0</v>
      </c>
    </row>
    <row r="1150" spans="1:2">
      <c r="A1150" s="34" t="s">
        <v>964</v>
      </c>
      <c r="B1150" s="27">
        <v>798</v>
      </c>
    </row>
    <row r="1151" spans="1:2">
      <c r="A1151" s="34" t="s">
        <v>965</v>
      </c>
      <c r="B1151" s="27">
        <v>175</v>
      </c>
    </row>
    <row r="1152" spans="1:2">
      <c r="A1152" s="34" t="s">
        <v>78</v>
      </c>
      <c r="B1152" s="27">
        <v>144</v>
      </c>
    </row>
    <row r="1153" spans="1:2">
      <c r="A1153" s="34" t="s">
        <v>79</v>
      </c>
      <c r="B1153" s="27">
        <v>0</v>
      </c>
    </row>
    <row r="1154" spans="1:2">
      <c r="A1154" s="34" t="s">
        <v>80</v>
      </c>
      <c r="B1154" s="27">
        <v>0</v>
      </c>
    </row>
    <row r="1155" spans="1:2">
      <c r="A1155" s="34" t="s">
        <v>966</v>
      </c>
      <c r="B1155" s="27">
        <v>0</v>
      </c>
    </row>
    <row r="1156" spans="1:2">
      <c r="A1156" s="34" t="s">
        <v>967</v>
      </c>
      <c r="B1156" s="27">
        <v>0</v>
      </c>
    </row>
    <row r="1157" spans="1:2">
      <c r="A1157" s="34" t="s">
        <v>968</v>
      </c>
      <c r="B1157" s="27">
        <v>0</v>
      </c>
    </row>
    <row r="1158" spans="1:2">
      <c r="A1158" s="34" t="s">
        <v>969</v>
      </c>
      <c r="B1158" s="27">
        <v>0</v>
      </c>
    </row>
    <row r="1159" spans="1:2">
      <c r="A1159" s="34" t="s">
        <v>87</v>
      </c>
      <c r="B1159" s="27">
        <v>0</v>
      </c>
    </row>
    <row r="1160" spans="1:2">
      <c r="A1160" s="34" t="s">
        <v>970</v>
      </c>
      <c r="B1160" s="27">
        <v>31</v>
      </c>
    </row>
    <row r="1161" spans="1:2">
      <c r="A1161" s="34" t="s">
        <v>971</v>
      </c>
      <c r="B1161" s="27">
        <v>623</v>
      </c>
    </row>
    <row r="1162" spans="1:2">
      <c r="A1162" s="34" t="s">
        <v>78</v>
      </c>
      <c r="B1162" s="27">
        <v>345</v>
      </c>
    </row>
    <row r="1163" spans="1:2">
      <c r="A1163" s="34" t="s">
        <v>79</v>
      </c>
      <c r="B1163" s="27">
        <v>0</v>
      </c>
    </row>
    <row r="1164" spans="1:2">
      <c r="A1164" s="34" t="s">
        <v>80</v>
      </c>
      <c r="B1164" s="27">
        <v>0</v>
      </c>
    </row>
    <row r="1165" spans="1:2">
      <c r="A1165" s="34" t="s">
        <v>972</v>
      </c>
      <c r="B1165" s="27">
        <v>0</v>
      </c>
    </row>
    <row r="1166" spans="1:2">
      <c r="A1166" s="34" t="s">
        <v>973</v>
      </c>
      <c r="B1166" s="27">
        <v>0</v>
      </c>
    </row>
    <row r="1167" spans="1:2">
      <c r="A1167" s="34" t="s">
        <v>974</v>
      </c>
      <c r="B1167" s="27">
        <v>278</v>
      </c>
    </row>
    <row r="1168" spans="1:2">
      <c r="A1168" s="34" t="s">
        <v>975</v>
      </c>
      <c r="B1168" s="27">
        <v>0</v>
      </c>
    </row>
    <row r="1169" spans="1:2">
      <c r="A1169" s="34" t="s">
        <v>78</v>
      </c>
      <c r="B1169" s="27">
        <v>0</v>
      </c>
    </row>
    <row r="1170" spans="1:2">
      <c r="A1170" s="34" t="s">
        <v>79</v>
      </c>
      <c r="B1170" s="27">
        <v>0</v>
      </c>
    </row>
    <row r="1171" spans="1:2">
      <c r="A1171" s="34" t="s">
        <v>80</v>
      </c>
      <c r="B1171" s="27">
        <v>0</v>
      </c>
    </row>
    <row r="1172" spans="1:2">
      <c r="A1172" s="34" t="s">
        <v>976</v>
      </c>
      <c r="B1172" s="27">
        <v>0</v>
      </c>
    </row>
    <row r="1173" spans="1:2">
      <c r="A1173" s="34" t="s">
        <v>977</v>
      </c>
      <c r="B1173" s="27">
        <v>0</v>
      </c>
    </row>
    <row r="1174" spans="1:2">
      <c r="A1174" s="34" t="s">
        <v>978</v>
      </c>
      <c r="B1174" s="27">
        <v>0</v>
      </c>
    </row>
    <row r="1175" spans="1:2">
      <c r="A1175" s="34" t="s">
        <v>979</v>
      </c>
      <c r="B1175" s="27">
        <v>0</v>
      </c>
    </row>
    <row r="1176" spans="1:2">
      <c r="A1176" s="34" t="s">
        <v>980</v>
      </c>
      <c r="B1176" s="27">
        <v>0</v>
      </c>
    </row>
    <row r="1177" spans="1:2">
      <c r="A1177" s="34" t="s">
        <v>981</v>
      </c>
      <c r="B1177" s="27">
        <v>0</v>
      </c>
    </row>
    <row r="1178" spans="1:2">
      <c r="A1178" s="34" t="s">
        <v>982</v>
      </c>
      <c r="B1178" s="27">
        <v>0</v>
      </c>
    </row>
    <row r="1179" spans="1:2">
      <c r="A1179" s="34" t="s">
        <v>78</v>
      </c>
      <c r="B1179" s="27">
        <v>0</v>
      </c>
    </row>
    <row r="1180" spans="1:2">
      <c r="A1180" s="34" t="s">
        <v>79</v>
      </c>
      <c r="B1180" s="27">
        <v>0</v>
      </c>
    </row>
    <row r="1181" spans="1:2">
      <c r="A1181" s="34" t="s">
        <v>80</v>
      </c>
      <c r="B1181" s="27">
        <v>0</v>
      </c>
    </row>
    <row r="1182" spans="1:2">
      <c r="A1182" s="34" t="s">
        <v>983</v>
      </c>
      <c r="B1182" s="27">
        <v>0</v>
      </c>
    </row>
    <row r="1183" spans="1:2">
      <c r="A1183" s="34" t="s">
        <v>87</v>
      </c>
      <c r="B1183" s="27">
        <v>0</v>
      </c>
    </row>
    <row r="1184" spans="1:2">
      <c r="A1184" s="34" t="s">
        <v>984</v>
      </c>
      <c r="B1184" s="27">
        <v>0</v>
      </c>
    </row>
    <row r="1185" spans="1:2">
      <c r="A1185" s="34" t="s">
        <v>985</v>
      </c>
      <c r="B1185" s="27">
        <v>0</v>
      </c>
    </row>
    <row r="1186" spans="1:2">
      <c r="A1186" s="34" t="s">
        <v>986</v>
      </c>
      <c r="B1186" s="27">
        <v>0</v>
      </c>
    </row>
    <row r="1187" spans="1:2">
      <c r="A1187" s="34" t="s">
        <v>987</v>
      </c>
      <c r="B1187" s="27">
        <v>0</v>
      </c>
    </row>
    <row r="1188" spans="1:2">
      <c r="A1188" s="34" t="s">
        <v>988</v>
      </c>
      <c r="B1188" s="27">
        <v>0</v>
      </c>
    </row>
    <row r="1189" spans="1:2">
      <c r="A1189" s="34" t="s">
        <v>989</v>
      </c>
      <c r="B1189" s="27">
        <v>0</v>
      </c>
    </row>
    <row r="1190" spans="1:2">
      <c r="A1190" s="34" t="s">
        <v>990</v>
      </c>
      <c r="B1190" s="27">
        <v>0</v>
      </c>
    </row>
    <row r="1191" spans="1:2">
      <c r="A1191" s="34" t="s">
        <v>991</v>
      </c>
      <c r="B1191" s="27">
        <v>0</v>
      </c>
    </row>
    <row r="1192" spans="1:2">
      <c r="A1192" s="34" t="s">
        <v>992</v>
      </c>
      <c r="B1192" s="27">
        <v>0</v>
      </c>
    </row>
    <row r="1193" spans="1:2">
      <c r="A1193" s="34" t="s">
        <v>993</v>
      </c>
      <c r="B1193" s="27">
        <v>0</v>
      </c>
    </row>
    <row r="1194" spans="1:2">
      <c r="A1194" s="34" t="s">
        <v>994</v>
      </c>
      <c r="B1194" s="27">
        <v>0</v>
      </c>
    </row>
    <row r="1195" spans="1:2">
      <c r="A1195" s="34" t="s">
        <v>995</v>
      </c>
      <c r="B1195" s="27">
        <v>0</v>
      </c>
    </row>
    <row r="1196" spans="1:2">
      <c r="A1196" s="34" t="s">
        <v>996</v>
      </c>
      <c r="B1196" s="27">
        <v>0</v>
      </c>
    </row>
    <row r="1197" spans="1:2">
      <c r="A1197" s="34" t="s">
        <v>997</v>
      </c>
      <c r="B1197" s="27">
        <v>0</v>
      </c>
    </row>
    <row r="1198" spans="1:2">
      <c r="A1198" s="34" t="s">
        <v>998</v>
      </c>
      <c r="B1198" s="27">
        <v>0</v>
      </c>
    </row>
    <row r="1199" spans="1:2">
      <c r="A1199" s="34" t="s">
        <v>999</v>
      </c>
      <c r="B1199" s="27">
        <v>0</v>
      </c>
    </row>
    <row r="1200" spans="1:2">
      <c r="A1200" s="34" t="s">
        <v>1000</v>
      </c>
      <c r="B1200" s="27">
        <v>0</v>
      </c>
    </row>
    <row r="1201" spans="1:2">
      <c r="A1201" s="34" t="s">
        <v>1001</v>
      </c>
      <c r="B1201" s="27">
        <v>0</v>
      </c>
    </row>
    <row r="1202" spans="1:2">
      <c r="A1202" s="34" t="s">
        <v>1002</v>
      </c>
      <c r="B1202" s="27">
        <v>0</v>
      </c>
    </row>
    <row r="1203" spans="1:2">
      <c r="A1203" s="34" t="s">
        <v>1003</v>
      </c>
      <c r="B1203" s="27">
        <v>0</v>
      </c>
    </row>
    <row r="1204" spans="1:2">
      <c r="A1204" s="34" t="s">
        <v>1004</v>
      </c>
      <c r="B1204" s="27">
        <v>0</v>
      </c>
    </row>
    <row r="1205" spans="1:2">
      <c r="A1205" s="34" t="s">
        <v>1005</v>
      </c>
      <c r="B1205" s="27">
        <v>0</v>
      </c>
    </row>
    <row r="1206" spans="1:2">
      <c r="A1206" s="34" t="s">
        <v>1006</v>
      </c>
      <c r="B1206" s="27">
        <v>0</v>
      </c>
    </row>
    <row r="1207" spans="1:2">
      <c r="A1207" s="34" t="s">
        <v>1007</v>
      </c>
      <c r="B1207" s="27">
        <v>0</v>
      </c>
    </row>
    <row r="1208" spans="1:2">
      <c r="A1208" s="34" t="s">
        <v>1008</v>
      </c>
      <c r="B1208" s="27">
        <v>0</v>
      </c>
    </row>
    <row r="1209" spans="1:2">
      <c r="A1209" s="34" t="s">
        <v>1009</v>
      </c>
      <c r="B1209" s="27">
        <v>0</v>
      </c>
    </row>
    <row r="1210" spans="1:2">
      <c r="A1210" s="34" t="s">
        <v>1010</v>
      </c>
      <c r="B1210" s="27">
        <v>0</v>
      </c>
    </row>
    <row r="1211" spans="1:2">
      <c r="A1211" s="34" t="s">
        <v>1011</v>
      </c>
      <c r="B1211" s="27">
        <v>0</v>
      </c>
    </row>
    <row r="1212" spans="1:2">
      <c r="A1212" s="34" t="s">
        <v>748</v>
      </c>
      <c r="B1212" s="27">
        <v>0</v>
      </c>
    </row>
    <row r="1213" spans="1:2">
      <c r="A1213" s="34" t="s">
        <v>1012</v>
      </c>
      <c r="B1213" s="27">
        <v>0</v>
      </c>
    </row>
    <row r="1214" spans="1:2">
      <c r="A1214" s="34" t="s">
        <v>1013</v>
      </c>
      <c r="B1214" s="27">
        <v>0</v>
      </c>
    </row>
    <row r="1215" spans="1:2">
      <c r="A1215" s="34" t="s">
        <v>1014</v>
      </c>
      <c r="B1215" s="27">
        <v>0</v>
      </c>
    </row>
    <row r="1216" spans="1:2">
      <c r="A1216" s="34" t="s">
        <v>1015</v>
      </c>
      <c r="B1216" s="27">
        <v>2762</v>
      </c>
    </row>
    <row r="1217" spans="1:2">
      <c r="A1217" s="34" t="s">
        <v>1016</v>
      </c>
      <c r="B1217" s="27">
        <v>2762</v>
      </c>
    </row>
    <row r="1218" spans="1:2">
      <c r="A1218" s="34" t="s">
        <v>78</v>
      </c>
      <c r="B1218" s="27">
        <v>338</v>
      </c>
    </row>
    <row r="1219" spans="1:2">
      <c r="A1219" s="34" t="s">
        <v>79</v>
      </c>
      <c r="B1219" s="27">
        <v>0</v>
      </c>
    </row>
    <row r="1220" spans="1:2">
      <c r="A1220" s="34" t="s">
        <v>80</v>
      </c>
      <c r="B1220" s="27">
        <v>29</v>
      </c>
    </row>
    <row r="1221" spans="1:2">
      <c r="A1221" s="34" t="s">
        <v>1017</v>
      </c>
      <c r="B1221" s="27">
        <v>0</v>
      </c>
    </row>
    <row r="1222" spans="1:2">
      <c r="A1222" s="34" t="s">
        <v>1018</v>
      </c>
      <c r="B1222" s="27">
        <v>0</v>
      </c>
    </row>
    <row r="1223" spans="1:2">
      <c r="A1223" s="34" t="s">
        <v>1019</v>
      </c>
      <c r="B1223" s="27">
        <v>0</v>
      </c>
    </row>
    <row r="1224" spans="1:2">
      <c r="A1224" s="34" t="s">
        <v>1020</v>
      </c>
      <c r="B1224" s="27">
        <v>0</v>
      </c>
    </row>
    <row r="1225" spans="1:2">
      <c r="A1225" s="34" t="s">
        <v>1021</v>
      </c>
      <c r="B1225" s="27">
        <v>0</v>
      </c>
    </row>
    <row r="1226" spans="1:2">
      <c r="A1226" s="34" t="s">
        <v>1022</v>
      </c>
      <c r="B1226" s="27">
        <v>0</v>
      </c>
    </row>
    <row r="1227" spans="1:2">
      <c r="A1227" s="34" t="s">
        <v>1023</v>
      </c>
      <c r="B1227" s="27">
        <v>151</v>
      </c>
    </row>
    <row r="1228" spans="1:2">
      <c r="A1228" s="34" t="s">
        <v>1024</v>
      </c>
      <c r="B1228" s="27">
        <v>624</v>
      </c>
    </row>
    <row r="1229" spans="1:2">
      <c r="A1229" s="34" t="s">
        <v>1025</v>
      </c>
      <c r="B1229" s="27">
        <v>0</v>
      </c>
    </row>
    <row r="1230" spans="1:2">
      <c r="A1230" s="34" t="s">
        <v>1026</v>
      </c>
      <c r="B1230" s="27">
        <v>0</v>
      </c>
    </row>
    <row r="1231" spans="1:2">
      <c r="A1231" s="34" t="s">
        <v>1027</v>
      </c>
      <c r="B1231" s="27">
        <v>558</v>
      </c>
    </row>
    <row r="1232" spans="1:2">
      <c r="A1232" s="34" t="s">
        <v>1028</v>
      </c>
      <c r="B1232" s="27">
        <v>0</v>
      </c>
    </row>
    <row r="1233" spans="1:2">
      <c r="A1233" s="34" t="s">
        <v>1029</v>
      </c>
      <c r="B1233" s="27">
        <v>0</v>
      </c>
    </row>
    <row r="1234" spans="1:2">
      <c r="A1234" s="34" t="s">
        <v>1030</v>
      </c>
      <c r="B1234" s="27">
        <v>0</v>
      </c>
    </row>
    <row r="1235" spans="1:2">
      <c r="A1235" s="34" t="s">
        <v>87</v>
      </c>
      <c r="B1235" s="27">
        <v>1062</v>
      </c>
    </row>
    <row r="1236" spans="1:2">
      <c r="A1236" s="34" t="s">
        <v>1031</v>
      </c>
      <c r="B1236" s="27">
        <v>0</v>
      </c>
    </row>
    <row r="1237" spans="1:2">
      <c r="A1237" s="34" t="s">
        <v>1032</v>
      </c>
      <c r="B1237" s="27">
        <v>0</v>
      </c>
    </row>
    <row r="1238" spans="1:2">
      <c r="A1238" s="34" t="s">
        <v>78</v>
      </c>
      <c r="B1238" s="27">
        <v>0</v>
      </c>
    </row>
    <row r="1239" spans="1:2">
      <c r="A1239" s="34" t="s">
        <v>79</v>
      </c>
      <c r="B1239" s="27">
        <v>0</v>
      </c>
    </row>
    <row r="1240" spans="1:2">
      <c r="A1240" s="34" t="s">
        <v>80</v>
      </c>
      <c r="B1240" s="27">
        <v>0</v>
      </c>
    </row>
    <row r="1241" spans="1:2">
      <c r="A1241" s="34" t="s">
        <v>1033</v>
      </c>
      <c r="B1241" s="27">
        <v>0</v>
      </c>
    </row>
    <row r="1242" spans="1:2">
      <c r="A1242" s="34" t="s">
        <v>1034</v>
      </c>
      <c r="B1242" s="27">
        <v>0</v>
      </c>
    </row>
    <row r="1243" spans="1:2">
      <c r="A1243" s="34" t="s">
        <v>1035</v>
      </c>
      <c r="B1243" s="27">
        <v>0</v>
      </c>
    </row>
    <row r="1244" spans="1:2">
      <c r="A1244" s="34" t="s">
        <v>1036</v>
      </c>
      <c r="B1244" s="27">
        <v>0</v>
      </c>
    </row>
    <row r="1245" spans="1:2">
      <c r="A1245" s="34" t="s">
        <v>1037</v>
      </c>
      <c r="B1245" s="27">
        <v>0</v>
      </c>
    </row>
    <row r="1246" spans="1:2">
      <c r="A1246" s="34" t="s">
        <v>1038</v>
      </c>
      <c r="B1246" s="27">
        <v>0</v>
      </c>
    </row>
    <row r="1247" spans="1:2">
      <c r="A1247" s="34" t="s">
        <v>1039</v>
      </c>
      <c r="B1247" s="27">
        <v>0</v>
      </c>
    </row>
    <row r="1248" spans="1:2">
      <c r="A1248" s="34" t="s">
        <v>1040</v>
      </c>
      <c r="B1248" s="27">
        <v>0</v>
      </c>
    </row>
    <row r="1249" spans="1:2">
      <c r="A1249" s="34" t="s">
        <v>1041</v>
      </c>
      <c r="B1249" s="27">
        <v>0</v>
      </c>
    </row>
    <row r="1250" spans="1:2">
      <c r="A1250" s="34" t="s">
        <v>1042</v>
      </c>
      <c r="B1250" s="27">
        <v>0</v>
      </c>
    </row>
    <row r="1251" spans="1:2">
      <c r="A1251" s="34" t="s">
        <v>1043</v>
      </c>
      <c r="B1251" s="27">
        <v>0</v>
      </c>
    </row>
    <row r="1252" spans="1:2">
      <c r="A1252" s="34" t="s">
        <v>1044</v>
      </c>
      <c r="B1252" s="27">
        <v>0</v>
      </c>
    </row>
    <row r="1253" spans="1:2">
      <c r="A1253" s="34" t="s">
        <v>1045</v>
      </c>
      <c r="B1253" s="27">
        <v>0</v>
      </c>
    </row>
    <row r="1254" spans="1:2">
      <c r="A1254" s="34" t="s">
        <v>87</v>
      </c>
      <c r="B1254" s="27">
        <v>0</v>
      </c>
    </row>
    <row r="1255" spans="1:2">
      <c r="A1255" s="34" t="s">
        <v>1046</v>
      </c>
      <c r="B1255" s="27">
        <v>0</v>
      </c>
    </row>
    <row r="1256" spans="1:2">
      <c r="A1256" s="34" t="s">
        <v>1047</v>
      </c>
      <c r="B1256" s="27">
        <v>0</v>
      </c>
    </row>
    <row r="1257" spans="1:2">
      <c r="A1257" s="34" t="s">
        <v>78</v>
      </c>
      <c r="B1257" s="27">
        <v>0</v>
      </c>
    </row>
    <row r="1258" spans="1:2">
      <c r="A1258" s="34" t="s">
        <v>79</v>
      </c>
      <c r="B1258" s="27">
        <v>0</v>
      </c>
    </row>
    <row r="1259" spans="1:2">
      <c r="A1259" s="34" t="s">
        <v>80</v>
      </c>
      <c r="B1259" s="27">
        <v>0</v>
      </c>
    </row>
    <row r="1260" spans="1:2">
      <c r="A1260" s="34" t="s">
        <v>1048</v>
      </c>
      <c r="B1260" s="27">
        <v>0</v>
      </c>
    </row>
    <row r="1261" spans="1:2">
      <c r="A1261" s="34" t="s">
        <v>1049</v>
      </c>
      <c r="B1261" s="27">
        <v>0</v>
      </c>
    </row>
    <row r="1262" spans="1:2">
      <c r="A1262" s="34" t="s">
        <v>1050</v>
      </c>
      <c r="B1262" s="27">
        <v>0</v>
      </c>
    </row>
    <row r="1263" spans="1:2">
      <c r="A1263" s="34" t="s">
        <v>87</v>
      </c>
      <c r="B1263" s="27">
        <v>0</v>
      </c>
    </row>
    <row r="1264" spans="1:2">
      <c r="A1264" s="34" t="s">
        <v>1051</v>
      </c>
      <c r="B1264" s="27">
        <v>0</v>
      </c>
    </row>
    <row r="1265" spans="1:2">
      <c r="A1265" s="34" t="s">
        <v>1052</v>
      </c>
      <c r="B1265" s="27">
        <v>0</v>
      </c>
    </row>
    <row r="1266" spans="1:2">
      <c r="A1266" s="34" t="s">
        <v>78</v>
      </c>
      <c r="B1266" s="27">
        <v>0</v>
      </c>
    </row>
    <row r="1267" spans="1:2">
      <c r="A1267" s="34" t="s">
        <v>79</v>
      </c>
      <c r="B1267" s="27">
        <v>0</v>
      </c>
    </row>
    <row r="1268" spans="1:2">
      <c r="A1268" s="34" t="s">
        <v>80</v>
      </c>
      <c r="B1268" s="27">
        <v>0</v>
      </c>
    </row>
    <row r="1269" spans="1:2">
      <c r="A1269" s="34" t="s">
        <v>1053</v>
      </c>
      <c r="B1269" s="27">
        <v>0</v>
      </c>
    </row>
    <row r="1270" spans="1:2">
      <c r="A1270" s="34" t="s">
        <v>1054</v>
      </c>
      <c r="B1270" s="27">
        <v>0</v>
      </c>
    </row>
    <row r="1271" spans="1:2">
      <c r="A1271" s="34" t="s">
        <v>1055</v>
      </c>
      <c r="B1271" s="27">
        <v>0</v>
      </c>
    </row>
    <row r="1272" spans="1:2">
      <c r="A1272" s="34" t="s">
        <v>1056</v>
      </c>
      <c r="B1272" s="27">
        <v>0</v>
      </c>
    </row>
    <row r="1273" spans="1:2">
      <c r="A1273" s="34" t="s">
        <v>1057</v>
      </c>
      <c r="B1273" s="27">
        <v>0</v>
      </c>
    </row>
    <row r="1274" spans="1:2">
      <c r="A1274" s="34" t="s">
        <v>1058</v>
      </c>
      <c r="B1274" s="27">
        <v>0</v>
      </c>
    </row>
    <row r="1275" spans="1:2">
      <c r="A1275" s="34" t="s">
        <v>1059</v>
      </c>
      <c r="B1275" s="27">
        <v>0</v>
      </c>
    </row>
    <row r="1276" spans="1:2">
      <c r="A1276" s="34" t="s">
        <v>1060</v>
      </c>
      <c r="B1276" s="27">
        <v>0</v>
      </c>
    </row>
    <row r="1277" spans="1:2">
      <c r="A1277" s="34" t="s">
        <v>1061</v>
      </c>
      <c r="B1277" s="27">
        <v>0</v>
      </c>
    </row>
    <row r="1278" spans="1:2">
      <c r="A1278" s="34" t="s">
        <v>1062</v>
      </c>
      <c r="B1278" s="27">
        <v>0</v>
      </c>
    </row>
    <row r="1279" spans="1:2">
      <c r="A1279" s="34" t="s">
        <v>78</v>
      </c>
      <c r="B1279" s="27">
        <v>0</v>
      </c>
    </row>
    <row r="1280" spans="1:2">
      <c r="A1280" s="34" t="s">
        <v>79</v>
      </c>
      <c r="B1280" s="27">
        <v>0</v>
      </c>
    </row>
    <row r="1281" spans="1:2">
      <c r="A1281" s="34" t="s">
        <v>80</v>
      </c>
      <c r="B1281" s="27">
        <v>0</v>
      </c>
    </row>
    <row r="1282" spans="1:2">
      <c r="A1282" s="34" t="s">
        <v>1063</v>
      </c>
      <c r="B1282" s="27">
        <v>0</v>
      </c>
    </row>
    <row r="1283" spans="1:2">
      <c r="A1283" s="34" t="s">
        <v>1064</v>
      </c>
      <c r="B1283" s="27">
        <v>0</v>
      </c>
    </row>
    <row r="1284" spans="1:2">
      <c r="A1284" s="34" t="s">
        <v>1065</v>
      </c>
      <c r="B1284" s="27">
        <v>0</v>
      </c>
    </row>
    <row r="1285" spans="1:2">
      <c r="A1285" s="34" t="s">
        <v>1066</v>
      </c>
      <c r="B1285" s="27">
        <v>0</v>
      </c>
    </row>
    <row r="1286" spans="1:2">
      <c r="A1286" s="34" t="s">
        <v>1067</v>
      </c>
      <c r="B1286" s="27">
        <v>0</v>
      </c>
    </row>
    <row r="1287" spans="1:2">
      <c r="A1287" s="34" t="s">
        <v>1068</v>
      </c>
      <c r="B1287" s="27">
        <v>0</v>
      </c>
    </row>
    <row r="1288" spans="1:2">
      <c r="A1288" s="34" t="s">
        <v>1069</v>
      </c>
      <c r="B1288" s="27">
        <v>0</v>
      </c>
    </row>
    <row r="1289" spans="1:2">
      <c r="A1289" s="34" t="s">
        <v>1070</v>
      </c>
      <c r="B1289" s="27">
        <v>0</v>
      </c>
    </row>
    <row r="1290" spans="1:2">
      <c r="A1290" s="34" t="s">
        <v>1071</v>
      </c>
      <c r="B1290" s="27">
        <v>0</v>
      </c>
    </row>
    <row r="1291" spans="1:2">
      <c r="A1291" s="34" t="s">
        <v>1072</v>
      </c>
      <c r="B1291" s="27">
        <v>0</v>
      </c>
    </row>
    <row r="1292" spans="1:2">
      <c r="A1292" s="34" t="s">
        <v>1073</v>
      </c>
      <c r="B1292" s="27">
        <v>0</v>
      </c>
    </row>
    <row r="1293" spans="1:2">
      <c r="A1293" s="34" t="s">
        <v>1074</v>
      </c>
      <c r="B1293" s="27">
        <v>0</v>
      </c>
    </row>
    <row r="1294" spans="1:2">
      <c r="A1294" s="34" t="s">
        <v>1075</v>
      </c>
      <c r="B1294" s="27">
        <v>0</v>
      </c>
    </row>
    <row r="1295" spans="1:2">
      <c r="A1295" s="34" t="s">
        <v>1076</v>
      </c>
      <c r="B1295" s="27">
        <v>5820</v>
      </c>
    </row>
    <row r="1296" spans="1:2">
      <c r="A1296" s="34" t="s">
        <v>1077</v>
      </c>
      <c r="B1296" s="27">
        <v>5820</v>
      </c>
    </row>
    <row r="1297" spans="1:2">
      <c r="A1297" s="34" t="s">
        <v>1078</v>
      </c>
      <c r="B1297" s="27">
        <v>0</v>
      </c>
    </row>
    <row r="1298" spans="1:2">
      <c r="A1298" s="34" t="s">
        <v>1079</v>
      </c>
      <c r="B1298" s="27">
        <v>0</v>
      </c>
    </row>
    <row r="1299" spans="1:2">
      <c r="A1299" s="34" t="s">
        <v>1080</v>
      </c>
      <c r="B1299" s="27">
        <v>1874</v>
      </c>
    </row>
    <row r="1300" spans="1:2">
      <c r="A1300" s="34" t="s">
        <v>1081</v>
      </c>
      <c r="B1300" s="27">
        <v>0</v>
      </c>
    </row>
    <row r="1301" spans="1:2">
      <c r="A1301" s="34" t="s">
        <v>1082</v>
      </c>
      <c r="B1301" s="27">
        <v>2644</v>
      </c>
    </row>
    <row r="1302" spans="1:2">
      <c r="A1302" s="34" t="s">
        <v>1083</v>
      </c>
      <c r="B1302" s="27">
        <v>1302</v>
      </c>
    </row>
    <row r="1303" spans="1:2">
      <c r="A1303" s="34" t="s">
        <v>1084</v>
      </c>
      <c r="B1303" s="27">
        <v>0</v>
      </c>
    </row>
    <row r="1304" spans="1:2">
      <c r="A1304" s="34" t="s">
        <v>1085</v>
      </c>
      <c r="B1304" s="27">
        <v>0</v>
      </c>
    </row>
    <row r="1305" spans="1:2">
      <c r="A1305" s="34" t="s">
        <v>1086</v>
      </c>
      <c r="B1305" s="27">
        <v>0</v>
      </c>
    </row>
    <row r="1306" spans="1:2">
      <c r="A1306" s="34" t="s">
        <v>1087</v>
      </c>
      <c r="B1306" s="27">
        <v>0</v>
      </c>
    </row>
    <row r="1307" spans="1:2">
      <c r="A1307" s="34" t="s">
        <v>1088</v>
      </c>
      <c r="B1307" s="27">
        <v>0</v>
      </c>
    </row>
    <row r="1308" spans="1:2">
      <c r="A1308" s="34" t="s">
        <v>1089</v>
      </c>
      <c r="B1308" s="27">
        <v>0</v>
      </c>
    </row>
    <row r="1309" spans="1:2">
      <c r="A1309" s="34" t="s">
        <v>1090</v>
      </c>
      <c r="B1309" s="27">
        <v>0</v>
      </c>
    </row>
    <row r="1310" spans="1:2">
      <c r="A1310" s="34" t="s">
        <v>1091</v>
      </c>
      <c r="B1310" s="27">
        <v>0</v>
      </c>
    </row>
    <row r="1311" spans="1:2">
      <c r="A1311" s="34" t="s">
        <v>1092</v>
      </c>
      <c r="B1311" s="27">
        <v>0</v>
      </c>
    </row>
    <row r="1312" spans="1:2">
      <c r="A1312" s="34" t="s">
        <v>1093</v>
      </c>
      <c r="B1312" s="27">
        <v>0</v>
      </c>
    </row>
    <row r="1313" spans="1:2">
      <c r="A1313" s="34" t="s">
        <v>1094</v>
      </c>
      <c r="B1313" s="27">
        <v>0</v>
      </c>
    </row>
    <row r="1314" spans="1:2">
      <c r="A1314" s="34" t="s">
        <v>1095</v>
      </c>
      <c r="B1314" s="27">
        <v>0</v>
      </c>
    </row>
    <row r="1315" spans="1:2">
      <c r="A1315" s="34" t="s">
        <v>78</v>
      </c>
      <c r="B1315" s="27">
        <v>0</v>
      </c>
    </row>
    <row r="1316" spans="1:2">
      <c r="A1316" s="34" t="s">
        <v>79</v>
      </c>
      <c r="B1316" s="27">
        <v>0</v>
      </c>
    </row>
    <row r="1317" spans="1:2">
      <c r="A1317" s="34" t="s">
        <v>80</v>
      </c>
      <c r="B1317" s="27">
        <v>0</v>
      </c>
    </row>
    <row r="1318" spans="1:2">
      <c r="A1318" s="34" t="s">
        <v>1096</v>
      </c>
      <c r="B1318" s="27">
        <v>0</v>
      </c>
    </row>
    <row r="1319" spans="1:2">
      <c r="A1319" s="34" t="s">
        <v>1097</v>
      </c>
      <c r="B1319" s="27">
        <v>0</v>
      </c>
    </row>
    <row r="1320" spans="1:2">
      <c r="A1320" s="34" t="s">
        <v>1098</v>
      </c>
      <c r="B1320" s="27">
        <v>0</v>
      </c>
    </row>
    <row r="1321" spans="1:2">
      <c r="A1321" s="34" t="s">
        <v>1099</v>
      </c>
      <c r="B1321" s="27">
        <v>0</v>
      </c>
    </row>
    <row r="1322" spans="1:2">
      <c r="A1322" s="34" t="s">
        <v>1100</v>
      </c>
      <c r="B1322" s="27">
        <v>0</v>
      </c>
    </row>
    <row r="1323" spans="1:2">
      <c r="A1323" s="34" t="s">
        <v>1101</v>
      </c>
      <c r="B1323" s="27">
        <v>0</v>
      </c>
    </row>
    <row r="1324" spans="1:2">
      <c r="A1324" s="34" t="s">
        <v>1102</v>
      </c>
      <c r="B1324" s="27">
        <v>0</v>
      </c>
    </row>
    <row r="1325" spans="1:2">
      <c r="A1325" s="34" t="s">
        <v>1103</v>
      </c>
      <c r="B1325" s="27">
        <v>0</v>
      </c>
    </row>
    <row r="1326" spans="1:2">
      <c r="A1326" s="34" t="s">
        <v>1104</v>
      </c>
      <c r="B1326" s="27">
        <v>0</v>
      </c>
    </row>
    <row r="1327" spans="1:2">
      <c r="A1327" s="34" t="s">
        <v>87</v>
      </c>
      <c r="B1327" s="27">
        <v>0</v>
      </c>
    </row>
    <row r="1328" spans="1:2">
      <c r="A1328" s="34" t="s">
        <v>1105</v>
      </c>
      <c r="B1328" s="27">
        <v>0</v>
      </c>
    </row>
    <row r="1329" spans="1:2">
      <c r="A1329" s="34" t="s">
        <v>1106</v>
      </c>
      <c r="B1329" s="27">
        <v>0</v>
      </c>
    </row>
    <row r="1330" spans="1:2">
      <c r="A1330" s="34" t="s">
        <v>78</v>
      </c>
      <c r="B1330" s="27">
        <v>0</v>
      </c>
    </row>
    <row r="1331" spans="1:2">
      <c r="A1331" s="34" t="s">
        <v>79</v>
      </c>
      <c r="B1331" s="27">
        <v>0</v>
      </c>
    </row>
    <row r="1332" spans="1:2">
      <c r="A1332" s="34" t="s">
        <v>80</v>
      </c>
      <c r="B1332" s="27">
        <v>0</v>
      </c>
    </row>
    <row r="1333" spans="1:2">
      <c r="A1333" s="34" t="s">
        <v>1107</v>
      </c>
      <c r="B1333" s="27">
        <v>0</v>
      </c>
    </row>
    <row r="1334" spans="1:2">
      <c r="A1334" s="34" t="s">
        <v>1108</v>
      </c>
      <c r="B1334" s="27">
        <v>0</v>
      </c>
    </row>
    <row r="1335" spans="1:2">
      <c r="A1335" s="34" t="s">
        <v>1109</v>
      </c>
      <c r="B1335" s="27">
        <v>0</v>
      </c>
    </row>
    <row r="1336" spans="1:2">
      <c r="A1336" s="34" t="s">
        <v>1110</v>
      </c>
      <c r="B1336" s="27">
        <v>0</v>
      </c>
    </row>
    <row r="1337" spans="1:2">
      <c r="A1337" s="34" t="s">
        <v>1111</v>
      </c>
      <c r="B1337" s="27">
        <v>0</v>
      </c>
    </row>
    <row r="1338" spans="1:2">
      <c r="A1338" s="34" t="s">
        <v>1112</v>
      </c>
      <c r="B1338" s="27">
        <v>0</v>
      </c>
    </row>
    <row r="1339" spans="1:2">
      <c r="A1339" s="34" t="s">
        <v>1113</v>
      </c>
      <c r="B1339" s="27">
        <v>0</v>
      </c>
    </row>
    <row r="1340" spans="1:2">
      <c r="A1340" s="34" t="s">
        <v>1114</v>
      </c>
      <c r="B1340" s="27">
        <v>0</v>
      </c>
    </row>
    <row r="1341" spans="1:2">
      <c r="A1341" s="34" t="s">
        <v>87</v>
      </c>
      <c r="B1341" s="27">
        <v>0</v>
      </c>
    </row>
    <row r="1342" spans="1:2">
      <c r="A1342" s="34" t="s">
        <v>1115</v>
      </c>
      <c r="B1342" s="27">
        <v>0</v>
      </c>
    </row>
    <row r="1343" spans="1:2">
      <c r="A1343" s="34" t="s">
        <v>1116</v>
      </c>
      <c r="B1343" s="27">
        <v>0</v>
      </c>
    </row>
    <row r="1344" spans="1:2">
      <c r="A1344" s="34" t="s">
        <v>1117</v>
      </c>
      <c r="B1344" s="27">
        <v>0</v>
      </c>
    </row>
    <row r="1345" spans="1:2">
      <c r="A1345" s="34" t="s">
        <v>1118</v>
      </c>
      <c r="B1345" s="27">
        <v>0</v>
      </c>
    </row>
    <row r="1346" spans="1:2">
      <c r="A1346" s="34" t="s">
        <v>1119</v>
      </c>
      <c r="B1346" s="27">
        <v>0</v>
      </c>
    </row>
    <row r="1347" spans="1:2">
      <c r="A1347" s="34" t="s">
        <v>1120</v>
      </c>
      <c r="B1347" s="27">
        <v>0</v>
      </c>
    </row>
    <row r="1348" spans="1:2">
      <c r="A1348" s="34" t="s">
        <v>1121</v>
      </c>
      <c r="B1348" s="27">
        <v>0</v>
      </c>
    </row>
    <row r="1349" spans="1:2">
      <c r="A1349" s="34" t="s">
        <v>1122</v>
      </c>
      <c r="B1349" s="27">
        <v>0</v>
      </c>
    </row>
    <row r="1350" spans="1:2">
      <c r="A1350" s="34" t="s">
        <v>1123</v>
      </c>
      <c r="B1350" s="27">
        <v>0</v>
      </c>
    </row>
    <row r="1351" spans="1:2">
      <c r="A1351" s="34" t="s">
        <v>1124</v>
      </c>
      <c r="B1351" s="27">
        <v>0</v>
      </c>
    </row>
    <row r="1352" spans="1:2">
      <c r="A1352" s="34" t="s">
        <v>1125</v>
      </c>
      <c r="B1352" s="27">
        <v>0</v>
      </c>
    </row>
    <row r="1353" spans="1:2">
      <c r="A1353" s="34" t="s">
        <v>1126</v>
      </c>
      <c r="B1353" s="27">
        <v>0</v>
      </c>
    </row>
    <row r="1354" spans="1:2">
      <c r="A1354" s="34" t="s">
        <v>1127</v>
      </c>
      <c r="B1354" s="27">
        <v>0</v>
      </c>
    </row>
    <row r="1355" spans="1:2">
      <c r="A1355" s="34" t="s">
        <v>1128</v>
      </c>
      <c r="B1355" s="27">
        <v>0</v>
      </c>
    </row>
    <row r="1356" spans="1:2">
      <c r="A1356" s="34" t="s">
        <v>1129</v>
      </c>
      <c r="B1356" s="27">
        <v>0</v>
      </c>
    </row>
    <row r="1357" spans="1:2">
      <c r="A1357" s="34" t="s">
        <v>1130</v>
      </c>
      <c r="B1357" s="27">
        <v>0</v>
      </c>
    </row>
    <row r="1358" spans="1:2">
      <c r="A1358" s="34" t="s">
        <v>1131</v>
      </c>
      <c r="B1358" s="27">
        <v>0</v>
      </c>
    </row>
    <row r="1359" spans="1:2">
      <c r="A1359" s="34" t="s">
        <v>1132</v>
      </c>
      <c r="B1359" s="27">
        <v>0</v>
      </c>
    </row>
    <row r="1360" spans="1:2">
      <c r="A1360" s="34" t="s">
        <v>1133</v>
      </c>
      <c r="B1360" s="27">
        <v>0</v>
      </c>
    </row>
    <row r="1361" spans="1:2">
      <c r="A1361" s="34" t="s">
        <v>1134</v>
      </c>
      <c r="B1361" s="27">
        <v>0</v>
      </c>
    </row>
    <row r="1362" spans="1:2">
      <c r="A1362" s="34" t="s">
        <v>1135</v>
      </c>
      <c r="B1362" s="27">
        <v>0</v>
      </c>
    </row>
    <row r="1363" spans="1:2">
      <c r="A1363" s="34" t="s">
        <v>1136</v>
      </c>
      <c r="B1363" s="27">
        <v>0</v>
      </c>
    </row>
    <row r="1364" spans="1:2">
      <c r="A1364" s="34" t="s">
        <v>1137</v>
      </c>
      <c r="B1364" s="27">
        <v>0</v>
      </c>
    </row>
    <row r="1365" spans="1:2">
      <c r="A1365" s="34" t="s">
        <v>1138</v>
      </c>
      <c r="B1365" s="27">
        <v>0</v>
      </c>
    </row>
    <row r="1366" spans="1:2">
      <c r="A1366" s="34" t="s">
        <v>1139</v>
      </c>
      <c r="B1366" s="27">
        <v>0</v>
      </c>
    </row>
    <row r="1367" spans="1:2">
      <c r="A1367" s="34" t="s">
        <v>1140</v>
      </c>
      <c r="B1367" s="27">
        <v>0</v>
      </c>
    </row>
    <row r="1368" spans="1:2">
      <c r="A1368" s="34" t="s">
        <v>1141</v>
      </c>
      <c r="B1368" s="27">
        <v>0</v>
      </c>
    </row>
    <row r="1369" spans="1:4">
      <c r="A1369" s="34" t="s">
        <v>1142</v>
      </c>
      <c r="B1369" s="27">
        <v>1931</v>
      </c>
      <c r="D1369" s="65" t="s">
        <v>1142</v>
      </c>
    </row>
    <row r="1370" spans="1:4">
      <c r="A1370" s="34" t="s">
        <v>1143</v>
      </c>
      <c r="B1370" s="27">
        <v>1931</v>
      </c>
      <c r="D1370" s="65" t="s">
        <v>1144</v>
      </c>
    </row>
    <row r="1371" spans="1:4">
      <c r="A1371" s="34" t="s">
        <v>1145</v>
      </c>
      <c r="B1371" s="27">
        <v>1931</v>
      </c>
      <c r="D1371" s="65" t="s">
        <v>1146</v>
      </c>
    </row>
    <row r="1372" spans="1:4">
      <c r="A1372" s="34" t="s">
        <v>1147</v>
      </c>
      <c r="B1372" s="27"/>
      <c r="D1372" s="65" t="s">
        <v>1143</v>
      </c>
    </row>
    <row r="1373" spans="1:4">
      <c r="A1373" s="34" t="s">
        <v>1148</v>
      </c>
      <c r="B1373" s="27"/>
      <c r="D1373" s="66" t="s">
        <v>1145</v>
      </c>
    </row>
    <row r="1374" spans="1:4">
      <c r="A1374" s="34" t="s">
        <v>1149</v>
      </c>
      <c r="B1374" s="27">
        <v>0</v>
      </c>
      <c r="D1374" s="66" t="s">
        <v>1147</v>
      </c>
    </row>
    <row r="1375" spans="1:4">
      <c r="A1375" s="34" t="s">
        <v>1150</v>
      </c>
      <c r="B1375" s="27">
        <v>34</v>
      </c>
      <c r="D1375" s="66" t="s">
        <v>1148</v>
      </c>
    </row>
    <row r="1376" spans="1:4">
      <c r="A1376" s="34" t="s">
        <v>1151</v>
      </c>
      <c r="B1376" s="27">
        <v>34</v>
      </c>
      <c r="D1376" s="66" t="s">
        <v>1149</v>
      </c>
    </row>
    <row r="1377" spans="1:4">
      <c r="A1377" s="34" t="s">
        <v>1149</v>
      </c>
      <c r="B1377" s="27"/>
      <c r="D1377" s="65" t="s">
        <v>1150</v>
      </c>
    </row>
    <row r="1378" spans="1:4">
      <c r="A1378" s="34" t="s">
        <v>1150</v>
      </c>
      <c r="B1378" s="64">
        <v>0</v>
      </c>
      <c r="D1378" s="65" t="s">
        <v>1152</v>
      </c>
    </row>
    <row r="1379" spans="1:4">
      <c r="A1379" s="34" t="s">
        <v>1151</v>
      </c>
      <c r="B1379" s="67">
        <v>0</v>
      </c>
      <c r="D1379" s="65" t="s">
        <v>1153</v>
      </c>
    </row>
    <row r="1380" s="39" customFormat="1" ht="18" customHeight="1" spans="1:4">
      <c r="A1380" s="64" t="s">
        <v>1154</v>
      </c>
      <c r="B1380" s="67">
        <v>222919</v>
      </c>
      <c r="D1380" s="65" t="s">
        <v>1151</v>
      </c>
    </row>
  </sheetData>
  <mergeCells count="1">
    <mergeCell ref="A2:B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80"/>
  <sheetViews>
    <sheetView showZeros="0" workbookViewId="0">
      <selection activeCell="H39" sqref="H39"/>
    </sheetView>
  </sheetViews>
  <sheetFormatPr defaultColWidth="9" defaultRowHeight="14.25" outlineLevelCol="1"/>
  <cols>
    <col min="1" max="1" width="55" style="32" customWidth="1"/>
    <col min="2" max="2" width="30.75" style="32" customWidth="1"/>
    <col min="3" max="16384" width="9" style="32"/>
  </cols>
  <sheetData>
    <row r="1" s="32" customFormat="1" ht="30" customHeight="1" spans="1:1">
      <c r="A1" s="22" t="s">
        <v>11</v>
      </c>
    </row>
    <row r="2" s="32" customFormat="1" ht="33" customHeight="1" spans="1:2">
      <c r="A2" s="31" t="s">
        <v>1155</v>
      </c>
      <c r="B2" s="31"/>
    </row>
    <row r="3" s="32" customFormat="1" ht="20" customHeight="1" spans="2:2">
      <c r="B3" s="33" t="s">
        <v>48</v>
      </c>
    </row>
    <row r="4" s="38" customFormat="1" spans="1:2">
      <c r="A4" s="24" t="s">
        <v>49</v>
      </c>
      <c r="B4" s="24" t="s">
        <v>50</v>
      </c>
    </row>
    <row r="5" s="32" customFormat="1" spans="1:2">
      <c r="A5" s="34" t="s">
        <v>76</v>
      </c>
      <c r="B5" s="27">
        <v>31403</v>
      </c>
    </row>
    <row r="6" s="32" customFormat="1" spans="1:2">
      <c r="A6" s="34" t="s">
        <v>77</v>
      </c>
      <c r="B6" s="27">
        <v>740</v>
      </c>
    </row>
    <row r="7" s="32" customFormat="1" spans="1:2">
      <c r="A7" s="34" t="s">
        <v>78</v>
      </c>
      <c r="B7" s="27">
        <v>737</v>
      </c>
    </row>
    <row r="8" s="32" customFormat="1" spans="1:2">
      <c r="A8" s="34" t="s">
        <v>79</v>
      </c>
      <c r="B8" s="27">
        <v>0</v>
      </c>
    </row>
    <row r="9" s="32" customFormat="1" spans="1:2">
      <c r="A9" s="34" t="s">
        <v>80</v>
      </c>
      <c r="B9" s="27">
        <v>0</v>
      </c>
    </row>
    <row r="10" s="32" customFormat="1" spans="1:2">
      <c r="A10" s="34" t="s">
        <v>81</v>
      </c>
      <c r="B10" s="27">
        <v>0</v>
      </c>
    </row>
    <row r="11" s="32" customFormat="1" spans="1:2">
      <c r="A11" s="34" t="s">
        <v>82</v>
      </c>
      <c r="B11" s="27">
        <v>0</v>
      </c>
    </row>
    <row r="12" s="32" customFormat="1" spans="1:2">
      <c r="A12" s="34" t="s">
        <v>83</v>
      </c>
      <c r="B12" s="27">
        <v>0</v>
      </c>
    </row>
    <row r="13" s="32" customFormat="1" spans="1:2">
      <c r="A13" s="34" t="s">
        <v>84</v>
      </c>
      <c r="B13" s="27">
        <v>0</v>
      </c>
    </row>
    <row r="14" s="32" customFormat="1" spans="1:2">
      <c r="A14" s="34" t="s">
        <v>85</v>
      </c>
      <c r="B14" s="27">
        <v>0</v>
      </c>
    </row>
    <row r="15" s="32" customFormat="1" spans="1:2">
      <c r="A15" s="34" t="s">
        <v>86</v>
      </c>
      <c r="B15" s="27">
        <v>0</v>
      </c>
    </row>
    <row r="16" s="32" customFormat="1" spans="1:2">
      <c r="A16" s="34" t="s">
        <v>87</v>
      </c>
      <c r="B16" s="27">
        <v>0</v>
      </c>
    </row>
    <row r="17" s="32" customFormat="1" spans="1:2">
      <c r="A17" s="34" t="s">
        <v>88</v>
      </c>
      <c r="B17" s="27">
        <v>3</v>
      </c>
    </row>
    <row r="18" s="32" customFormat="1" spans="1:2">
      <c r="A18" s="34" t="s">
        <v>89</v>
      </c>
      <c r="B18" s="27">
        <v>487</v>
      </c>
    </row>
    <row r="19" s="32" customFormat="1" spans="1:2">
      <c r="A19" s="34" t="s">
        <v>78</v>
      </c>
      <c r="B19" s="27">
        <v>457</v>
      </c>
    </row>
    <row r="20" s="32" customFormat="1" spans="1:2">
      <c r="A20" s="34" t="s">
        <v>79</v>
      </c>
      <c r="B20" s="27">
        <v>0</v>
      </c>
    </row>
    <row r="21" s="32" customFormat="1" spans="1:2">
      <c r="A21" s="34" t="s">
        <v>80</v>
      </c>
      <c r="B21" s="27">
        <v>0</v>
      </c>
    </row>
    <row r="22" s="32" customFormat="1" spans="1:2">
      <c r="A22" s="34" t="s">
        <v>90</v>
      </c>
      <c r="B22" s="27">
        <v>15</v>
      </c>
    </row>
    <row r="23" s="32" customFormat="1" spans="1:2">
      <c r="A23" s="34" t="s">
        <v>91</v>
      </c>
      <c r="B23" s="27">
        <v>0</v>
      </c>
    </row>
    <row r="24" s="32" customFormat="1" spans="1:2">
      <c r="A24" s="34" t="s">
        <v>92</v>
      </c>
      <c r="B24" s="27">
        <v>0</v>
      </c>
    </row>
    <row r="25" s="32" customFormat="1" spans="1:2">
      <c r="A25" s="34" t="s">
        <v>87</v>
      </c>
      <c r="B25" s="27">
        <v>0</v>
      </c>
    </row>
    <row r="26" s="32" customFormat="1" spans="1:2">
      <c r="A26" s="34" t="s">
        <v>93</v>
      </c>
      <c r="B26" s="27">
        <v>15</v>
      </c>
    </row>
    <row r="27" s="32" customFormat="1" spans="1:2">
      <c r="A27" s="34" t="s">
        <v>94</v>
      </c>
      <c r="B27" s="27">
        <v>11137</v>
      </c>
    </row>
    <row r="28" s="32" customFormat="1" spans="1:2">
      <c r="A28" s="34" t="s">
        <v>78</v>
      </c>
      <c r="B28" s="27">
        <v>6159</v>
      </c>
    </row>
    <row r="29" s="32" customFormat="1" spans="1:2">
      <c r="A29" s="34" t="s">
        <v>79</v>
      </c>
      <c r="B29" s="27">
        <v>17</v>
      </c>
    </row>
    <row r="30" s="32" customFormat="1" spans="1:2">
      <c r="A30" s="34" t="s">
        <v>80</v>
      </c>
      <c r="B30" s="27">
        <v>0</v>
      </c>
    </row>
    <row r="31" s="32" customFormat="1" spans="1:2">
      <c r="A31" s="34" t="s">
        <v>95</v>
      </c>
      <c r="B31" s="27">
        <v>16</v>
      </c>
    </row>
    <row r="32" s="32" customFormat="1" spans="1:2">
      <c r="A32" s="34" t="s">
        <v>96</v>
      </c>
      <c r="B32" s="27">
        <v>0</v>
      </c>
    </row>
    <row r="33" s="32" customFormat="1" spans="1:2">
      <c r="A33" s="34" t="s">
        <v>97</v>
      </c>
      <c r="B33" s="27">
        <v>0</v>
      </c>
    </row>
    <row r="34" s="32" customFormat="1" spans="1:2">
      <c r="A34" s="34" t="s">
        <v>98</v>
      </c>
      <c r="B34" s="27">
        <v>0</v>
      </c>
    </row>
    <row r="35" s="32" customFormat="1" spans="1:2">
      <c r="A35" s="34" t="s">
        <v>99</v>
      </c>
      <c r="B35" s="27">
        <v>159</v>
      </c>
    </row>
    <row r="36" s="32" customFormat="1" spans="1:2">
      <c r="A36" s="34" t="s">
        <v>100</v>
      </c>
      <c r="B36" s="27">
        <v>0</v>
      </c>
    </row>
    <row r="37" s="32" customFormat="1" spans="1:2">
      <c r="A37" s="34" t="s">
        <v>87</v>
      </c>
      <c r="B37" s="27">
        <v>101</v>
      </c>
    </row>
    <row r="38" s="32" customFormat="1" spans="1:2">
      <c r="A38" s="34" t="s">
        <v>101</v>
      </c>
      <c r="B38" s="27">
        <v>4685</v>
      </c>
    </row>
    <row r="39" s="32" customFormat="1" spans="1:2">
      <c r="A39" s="34" t="s">
        <v>102</v>
      </c>
      <c r="B39" s="27">
        <v>991</v>
      </c>
    </row>
    <row r="40" s="32" customFormat="1" spans="1:2">
      <c r="A40" s="34" t="s">
        <v>78</v>
      </c>
      <c r="B40" s="27">
        <v>614</v>
      </c>
    </row>
    <row r="41" s="32" customFormat="1" spans="1:2">
      <c r="A41" s="34" t="s">
        <v>79</v>
      </c>
      <c r="B41" s="27">
        <v>0</v>
      </c>
    </row>
    <row r="42" s="32" customFormat="1" spans="1:2">
      <c r="A42" s="34" t="s">
        <v>80</v>
      </c>
      <c r="B42" s="27">
        <v>0</v>
      </c>
    </row>
    <row r="43" s="32" customFormat="1" spans="1:2">
      <c r="A43" s="34" t="s">
        <v>103</v>
      </c>
      <c r="B43" s="27">
        <v>0</v>
      </c>
    </row>
    <row r="44" s="32" customFormat="1" spans="1:2">
      <c r="A44" s="34" t="s">
        <v>104</v>
      </c>
      <c r="B44" s="27">
        <v>0</v>
      </c>
    </row>
    <row r="45" s="32" customFormat="1" spans="1:2">
      <c r="A45" s="34" t="s">
        <v>105</v>
      </c>
      <c r="B45" s="27">
        <v>38</v>
      </c>
    </row>
    <row r="46" s="32" customFormat="1" spans="1:2">
      <c r="A46" s="34" t="s">
        <v>106</v>
      </c>
      <c r="B46" s="27">
        <v>0</v>
      </c>
    </row>
    <row r="47" s="32" customFormat="1" spans="1:2">
      <c r="A47" s="34" t="s">
        <v>107</v>
      </c>
      <c r="B47" s="27">
        <v>102</v>
      </c>
    </row>
    <row r="48" s="32" customFormat="1" spans="1:2">
      <c r="A48" s="34" t="s">
        <v>108</v>
      </c>
      <c r="B48" s="27">
        <v>0</v>
      </c>
    </row>
    <row r="49" s="32" customFormat="1" spans="1:2">
      <c r="A49" s="34" t="s">
        <v>87</v>
      </c>
      <c r="B49" s="27">
        <v>72</v>
      </c>
    </row>
    <row r="50" s="32" customFormat="1" spans="1:2">
      <c r="A50" s="34" t="s">
        <v>109</v>
      </c>
      <c r="B50" s="27">
        <v>165</v>
      </c>
    </row>
    <row r="51" s="32" customFormat="1" spans="1:2">
      <c r="A51" s="34" t="s">
        <v>110</v>
      </c>
      <c r="B51" s="27">
        <v>384</v>
      </c>
    </row>
    <row r="52" s="32" customFormat="1" spans="1:2">
      <c r="A52" s="34" t="s">
        <v>78</v>
      </c>
      <c r="B52" s="27">
        <v>367</v>
      </c>
    </row>
    <row r="53" s="32" customFormat="1" spans="1:2">
      <c r="A53" s="34" t="s">
        <v>79</v>
      </c>
      <c r="B53" s="27">
        <v>0</v>
      </c>
    </row>
    <row r="54" s="32" customFormat="1" spans="1:2">
      <c r="A54" s="34" t="s">
        <v>80</v>
      </c>
      <c r="B54" s="27">
        <v>0</v>
      </c>
    </row>
    <row r="55" s="32" customFormat="1" spans="1:2">
      <c r="A55" s="34" t="s">
        <v>111</v>
      </c>
      <c r="B55" s="27">
        <v>0</v>
      </c>
    </row>
    <row r="56" s="32" customFormat="1" spans="1:2">
      <c r="A56" s="34" t="s">
        <v>112</v>
      </c>
      <c r="B56" s="27">
        <v>0</v>
      </c>
    </row>
    <row r="57" s="32" customFormat="1" spans="1:2">
      <c r="A57" s="34" t="s">
        <v>113</v>
      </c>
      <c r="B57" s="27">
        <v>0</v>
      </c>
    </row>
    <row r="58" s="32" customFormat="1" spans="1:2">
      <c r="A58" s="34" t="s">
        <v>114</v>
      </c>
      <c r="B58" s="27">
        <v>17</v>
      </c>
    </row>
    <row r="59" s="32" customFormat="1" spans="1:2">
      <c r="A59" s="34" t="s">
        <v>115</v>
      </c>
      <c r="B59" s="27">
        <v>0</v>
      </c>
    </row>
    <row r="60" s="32" customFormat="1" spans="1:2">
      <c r="A60" s="34" t="s">
        <v>87</v>
      </c>
      <c r="B60" s="27">
        <v>0</v>
      </c>
    </row>
    <row r="61" s="32" customFormat="1" spans="1:2">
      <c r="A61" s="34" t="s">
        <v>116</v>
      </c>
      <c r="B61" s="27">
        <v>0</v>
      </c>
    </row>
    <row r="62" s="32" customFormat="1" spans="1:2">
      <c r="A62" s="34" t="s">
        <v>117</v>
      </c>
      <c r="B62" s="27">
        <v>2305</v>
      </c>
    </row>
    <row r="63" s="32" customFormat="1" spans="1:2">
      <c r="A63" s="34" t="s">
        <v>78</v>
      </c>
      <c r="B63" s="27">
        <v>1736</v>
      </c>
    </row>
    <row r="64" s="32" customFormat="1" spans="1:2">
      <c r="A64" s="34" t="s">
        <v>79</v>
      </c>
      <c r="B64" s="27">
        <v>0</v>
      </c>
    </row>
    <row r="65" s="32" customFormat="1" spans="1:2">
      <c r="A65" s="34" t="s">
        <v>80</v>
      </c>
      <c r="B65" s="27">
        <v>0</v>
      </c>
    </row>
    <row r="66" s="32" customFormat="1" spans="1:2">
      <c r="A66" s="34" t="s">
        <v>118</v>
      </c>
      <c r="B66" s="27">
        <v>0</v>
      </c>
    </row>
    <row r="67" s="32" customFormat="1" spans="1:2">
      <c r="A67" s="34" t="s">
        <v>119</v>
      </c>
      <c r="B67" s="27">
        <v>187</v>
      </c>
    </row>
    <row r="68" s="32" customFormat="1" spans="1:2">
      <c r="A68" s="34" t="s">
        <v>120</v>
      </c>
      <c r="B68" s="27">
        <v>0</v>
      </c>
    </row>
    <row r="69" s="32" customFormat="1" spans="1:2">
      <c r="A69" s="34" t="s">
        <v>121</v>
      </c>
      <c r="B69" s="27">
        <v>19</v>
      </c>
    </row>
    <row r="70" s="32" customFormat="1" spans="1:2">
      <c r="A70" s="34" t="s">
        <v>122</v>
      </c>
      <c r="B70" s="27">
        <v>0</v>
      </c>
    </row>
    <row r="71" s="32" customFormat="1" spans="1:2">
      <c r="A71" s="34" t="s">
        <v>87</v>
      </c>
      <c r="B71" s="27">
        <v>93</v>
      </c>
    </row>
    <row r="72" s="32" customFormat="1" spans="1:2">
      <c r="A72" s="34" t="s">
        <v>123</v>
      </c>
      <c r="B72" s="27">
        <v>270</v>
      </c>
    </row>
    <row r="73" s="32" customFormat="1" spans="1:2">
      <c r="A73" s="34" t="s">
        <v>124</v>
      </c>
      <c r="B73" s="27">
        <v>0</v>
      </c>
    </row>
    <row r="74" s="32" customFormat="1" spans="1:2">
      <c r="A74" s="34" t="s">
        <v>78</v>
      </c>
      <c r="B74" s="27">
        <v>0</v>
      </c>
    </row>
    <row r="75" s="32" customFormat="1" spans="1:2">
      <c r="A75" s="34" t="s">
        <v>79</v>
      </c>
      <c r="B75" s="27">
        <v>0</v>
      </c>
    </row>
    <row r="76" s="32" customFormat="1" spans="1:2">
      <c r="A76" s="34" t="s">
        <v>80</v>
      </c>
      <c r="B76" s="27">
        <v>0</v>
      </c>
    </row>
    <row r="77" s="32" customFormat="1" spans="1:2">
      <c r="A77" s="34" t="s">
        <v>125</v>
      </c>
      <c r="B77" s="27">
        <v>0</v>
      </c>
    </row>
    <row r="78" s="32" customFormat="1" spans="1:2">
      <c r="A78" s="34" t="s">
        <v>126</v>
      </c>
      <c r="B78" s="27">
        <v>0</v>
      </c>
    </row>
    <row r="79" s="32" customFormat="1" spans="1:2">
      <c r="A79" s="34" t="s">
        <v>127</v>
      </c>
      <c r="B79" s="27">
        <v>0</v>
      </c>
    </row>
    <row r="80" s="32" customFormat="1" spans="1:2">
      <c r="A80" s="34" t="s">
        <v>128</v>
      </c>
      <c r="B80" s="27">
        <v>0</v>
      </c>
    </row>
    <row r="81" s="32" customFormat="1" spans="1:2">
      <c r="A81" s="34" t="s">
        <v>129</v>
      </c>
      <c r="B81" s="27">
        <v>0</v>
      </c>
    </row>
    <row r="82" s="32" customFormat="1" spans="1:2">
      <c r="A82" s="34" t="s">
        <v>121</v>
      </c>
      <c r="B82" s="27">
        <v>0</v>
      </c>
    </row>
    <row r="83" s="32" customFormat="1" spans="1:2">
      <c r="A83" s="34" t="s">
        <v>87</v>
      </c>
      <c r="B83" s="27">
        <v>0</v>
      </c>
    </row>
    <row r="84" s="32" customFormat="1" spans="1:2">
      <c r="A84" s="34" t="s">
        <v>130</v>
      </c>
      <c r="B84" s="27">
        <v>0</v>
      </c>
    </row>
    <row r="85" s="32" customFormat="1" spans="1:2">
      <c r="A85" s="34" t="s">
        <v>131</v>
      </c>
      <c r="B85" s="27">
        <v>353</v>
      </c>
    </row>
    <row r="86" s="32" customFormat="1" spans="1:2">
      <c r="A86" s="34" t="s">
        <v>78</v>
      </c>
      <c r="B86" s="27">
        <v>337</v>
      </c>
    </row>
    <row r="87" s="32" customFormat="1" spans="1:2">
      <c r="A87" s="34" t="s">
        <v>79</v>
      </c>
      <c r="B87" s="27">
        <v>0</v>
      </c>
    </row>
    <row r="88" s="32" customFormat="1" spans="1:2">
      <c r="A88" s="34" t="s">
        <v>80</v>
      </c>
      <c r="B88" s="27">
        <v>0</v>
      </c>
    </row>
    <row r="89" s="32" customFormat="1" spans="1:2">
      <c r="A89" s="34" t="s">
        <v>132</v>
      </c>
      <c r="B89" s="27">
        <v>0</v>
      </c>
    </row>
    <row r="90" s="32" customFormat="1" spans="1:2">
      <c r="A90" s="34" t="s">
        <v>133</v>
      </c>
      <c r="B90" s="27">
        <v>0</v>
      </c>
    </row>
    <row r="91" s="32" customFormat="1" spans="1:2">
      <c r="A91" s="34" t="s">
        <v>121</v>
      </c>
      <c r="B91" s="27">
        <v>0</v>
      </c>
    </row>
    <row r="92" s="32" customFormat="1" spans="1:2">
      <c r="A92" s="34" t="s">
        <v>87</v>
      </c>
      <c r="B92" s="27">
        <v>0</v>
      </c>
    </row>
    <row r="93" s="32" customFormat="1" spans="1:2">
      <c r="A93" s="34" t="s">
        <v>134</v>
      </c>
      <c r="B93" s="27">
        <v>16</v>
      </c>
    </row>
    <row r="94" s="32" customFormat="1" spans="1:2">
      <c r="A94" s="34" t="s">
        <v>135</v>
      </c>
      <c r="B94" s="27">
        <v>0</v>
      </c>
    </row>
    <row r="95" s="32" customFormat="1" spans="1:2">
      <c r="A95" s="34" t="s">
        <v>78</v>
      </c>
      <c r="B95" s="27">
        <v>0</v>
      </c>
    </row>
    <row r="96" s="32" customFormat="1" spans="1:2">
      <c r="A96" s="34" t="s">
        <v>79</v>
      </c>
      <c r="B96" s="27">
        <v>0</v>
      </c>
    </row>
    <row r="97" s="32" customFormat="1" spans="1:2">
      <c r="A97" s="34" t="s">
        <v>80</v>
      </c>
      <c r="B97" s="27">
        <v>0</v>
      </c>
    </row>
    <row r="98" s="32" customFormat="1" spans="1:2">
      <c r="A98" s="34" t="s">
        <v>136</v>
      </c>
      <c r="B98" s="27">
        <v>0</v>
      </c>
    </row>
    <row r="99" s="32" customFormat="1" spans="1:2">
      <c r="A99" s="34" t="s">
        <v>137</v>
      </c>
      <c r="B99" s="27">
        <v>0</v>
      </c>
    </row>
    <row r="100" s="32" customFormat="1" spans="1:2">
      <c r="A100" s="34" t="s">
        <v>138</v>
      </c>
      <c r="B100" s="27">
        <v>0</v>
      </c>
    </row>
    <row r="101" s="32" customFormat="1" spans="1:2">
      <c r="A101" s="34" t="s">
        <v>121</v>
      </c>
      <c r="B101" s="27">
        <v>0</v>
      </c>
    </row>
    <row r="102" s="32" customFormat="1" spans="1:2">
      <c r="A102" s="34" t="s">
        <v>87</v>
      </c>
      <c r="B102" s="27">
        <v>0</v>
      </c>
    </row>
    <row r="103" s="32" customFormat="1" spans="1:2">
      <c r="A103" s="34" t="s">
        <v>139</v>
      </c>
      <c r="B103" s="27">
        <v>0</v>
      </c>
    </row>
    <row r="104" s="32" customFormat="1" spans="1:2">
      <c r="A104" s="34" t="s">
        <v>140</v>
      </c>
      <c r="B104" s="27">
        <v>1225</v>
      </c>
    </row>
    <row r="105" s="32" customFormat="1" spans="1:2">
      <c r="A105" s="34" t="s">
        <v>78</v>
      </c>
      <c r="B105" s="27">
        <v>1223</v>
      </c>
    </row>
    <row r="106" s="32" customFormat="1" spans="1:2">
      <c r="A106" s="34" t="s">
        <v>79</v>
      </c>
      <c r="B106" s="27">
        <v>2</v>
      </c>
    </row>
    <row r="107" s="32" customFormat="1" spans="1:2">
      <c r="A107" s="34" t="s">
        <v>80</v>
      </c>
      <c r="B107" s="27">
        <v>0</v>
      </c>
    </row>
    <row r="108" s="32" customFormat="1" spans="1:2">
      <c r="A108" s="34" t="s">
        <v>141</v>
      </c>
      <c r="B108" s="27">
        <v>0</v>
      </c>
    </row>
    <row r="109" s="32" customFormat="1" spans="1:2">
      <c r="A109" s="34" t="s">
        <v>142</v>
      </c>
      <c r="B109" s="27">
        <v>0</v>
      </c>
    </row>
    <row r="110" s="32" customFormat="1" spans="1:2">
      <c r="A110" s="34" t="s">
        <v>143</v>
      </c>
      <c r="B110" s="27">
        <v>0</v>
      </c>
    </row>
    <row r="111" s="32" customFormat="1" spans="1:2">
      <c r="A111" s="34" t="s">
        <v>144</v>
      </c>
      <c r="B111" s="27">
        <v>0</v>
      </c>
    </row>
    <row r="112" s="32" customFormat="1" spans="1:2">
      <c r="A112" s="34" t="s">
        <v>145</v>
      </c>
      <c r="B112" s="27">
        <v>0</v>
      </c>
    </row>
    <row r="113" s="32" customFormat="1" spans="1:2">
      <c r="A113" s="34" t="s">
        <v>146</v>
      </c>
      <c r="B113" s="27">
        <v>0</v>
      </c>
    </row>
    <row r="114" s="32" customFormat="1" spans="1:2">
      <c r="A114" s="34" t="s">
        <v>147</v>
      </c>
      <c r="B114" s="27">
        <v>0</v>
      </c>
    </row>
    <row r="115" s="32" customFormat="1" spans="1:2">
      <c r="A115" s="34" t="s">
        <v>148</v>
      </c>
      <c r="B115" s="27">
        <v>0</v>
      </c>
    </row>
    <row r="116" s="32" customFormat="1" spans="1:2">
      <c r="A116" s="34" t="s">
        <v>149</v>
      </c>
      <c r="B116" s="27">
        <v>0</v>
      </c>
    </row>
    <row r="117" s="32" customFormat="1" spans="1:2">
      <c r="A117" s="34" t="s">
        <v>87</v>
      </c>
      <c r="B117" s="27">
        <v>0</v>
      </c>
    </row>
    <row r="118" s="32" customFormat="1" spans="1:2">
      <c r="A118" s="34" t="s">
        <v>150</v>
      </c>
      <c r="B118" s="27">
        <v>0</v>
      </c>
    </row>
    <row r="119" s="32" customFormat="1" spans="1:2">
      <c r="A119" s="34" t="s">
        <v>151</v>
      </c>
      <c r="B119" s="27">
        <v>1185</v>
      </c>
    </row>
    <row r="120" s="32" customFormat="1" spans="1:2">
      <c r="A120" s="34" t="s">
        <v>78</v>
      </c>
      <c r="B120" s="27">
        <v>1125</v>
      </c>
    </row>
    <row r="121" s="32" customFormat="1" spans="1:2">
      <c r="A121" s="34" t="s">
        <v>79</v>
      </c>
      <c r="B121" s="27">
        <v>0</v>
      </c>
    </row>
    <row r="122" s="32" customFormat="1" spans="1:2">
      <c r="A122" s="34" t="s">
        <v>80</v>
      </c>
      <c r="B122" s="27">
        <v>0</v>
      </c>
    </row>
    <row r="123" s="32" customFormat="1" spans="1:2">
      <c r="A123" s="34" t="s">
        <v>152</v>
      </c>
      <c r="B123" s="27">
        <v>30</v>
      </c>
    </row>
    <row r="124" s="32" customFormat="1" spans="1:2">
      <c r="A124" s="34" t="s">
        <v>153</v>
      </c>
      <c r="B124" s="27">
        <v>0</v>
      </c>
    </row>
    <row r="125" s="32" customFormat="1" spans="1:2">
      <c r="A125" s="34" t="s">
        <v>154</v>
      </c>
      <c r="B125" s="27">
        <v>0</v>
      </c>
    </row>
    <row r="126" s="32" customFormat="1" spans="1:2">
      <c r="A126" s="34" t="s">
        <v>87</v>
      </c>
      <c r="B126" s="27">
        <v>0</v>
      </c>
    </row>
    <row r="127" s="32" customFormat="1" spans="1:2">
      <c r="A127" s="34" t="s">
        <v>155</v>
      </c>
      <c r="B127" s="27">
        <v>30</v>
      </c>
    </row>
    <row r="128" s="32" customFormat="1" spans="1:2">
      <c r="A128" s="34" t="s">
        <v>156</v>
      </c>
      <c r="B128" s="27">
        <v>0</v>
      </c>
    </row>
    <row r="129" s="32" customFormat="1" spans="1:2">
      <c r="A129" s="34" t="s">
        <v>78</v>
      </c>
      <c r="B129" s="27">
        <v>0</v>
      </c>
    </row>
    <row r="130" s="32" customFormat="1" spans="1:2">
      <c r="A130" s="34" t="s">
        <v>79</v>
      </c>
      <c r="B130" s="27">
        <v>0</v>
      </c>
    </row>
    <row r="131" s="32" customFormat="1" spans="1:2">
      <c r="A131" s="34" t="s">
        <v>80</v>
      </c>
      <c r="B131" s="27">
        <v>0</v>
      </c>
    </row>
    <row r="132" s="32" customFormat="1" spans="1:2">
      <c r="A132" s="34" t="s">
        <v>157</v>
      </c>
      <c r="B132" s="27">
        <v>0</v>
      </c>
    </row>
    <row r="133" s="32" customFormat="1" spans="1:2">
      <c r="A133" s="34" t="s">
        <v>158</v>
      </c>
      <c r="B133" s="27">
        <v>0</v>
      </c>
    </row>
    <row r="134" s="32" customFormat="1" spans="1:2">
      <c r="A134" s="34" t="s">
        <v>159</v>
      </c>
      <c r="B134" s="27">
        <v>0</v>
      </c>
    </row>
    <row r="135" s="32" customFormat="1" spans="1:2">
      <c r="A135" s="34" t="s">
        <v>160</v>
      </c>
      <c r="B135" s="27">
        <v>0</v>
      </c>
    </row>
    <row r="136" s="32" customFormat="1" spans="1:2">
      <c r="A136" s="34" t="s">
        <v>161</v>
      </c>
      <c r="B136" s="27">
        <v>0</v>
      </c>
    </row>
    <row r="137" s="32" customFormat="1" spans="1:2">
      <c r="A137" s="34" t="s">
        <v>87</v>
      </c>
      <c r="B137" s="27">
        <v>0</v>
      </c>
    </row>
    <row r="138" s="32" customFormat="1" spans="1:2">
      <c r="A138" s="34" t="s">
        <v>162</v>
      </c>
      <c r="B138" s="27">
        <v>0</v>
      </c>
    </row>
    <row r="139" s="32" customFormat="1" spans="1:2">
      <c r="A139" s="34" t="s">
        <v>163</v>
      </c>
      <c r="B139" s="27">
        <v>0</v>
      </c>
    </row>
    <row r="140" s="32" customFormat="1" spans="1:2">
      <c r="A140" s="34" t="s">
        <v>78</v>
      </c>
      <c r="B140" s="27">
        <v>0</v>
      </c>
    </row>
    <row r="141" s="32" customFormat="1" spans="1:2">
      <c r="A141" s="34" t="s">
        <v>79</v>
      </c>
      <c r="B141" s="27">
        <v>0</v>
      </c>
    </row>
    <row r="142" s="32" customFormat="1" spans="1:2">
      <c r="A142" s="34" t="s">
        <v>80</v>
      </c>
      <c r="B142" s="27">
        <v>0</v>
      </c>
    </row>
    <row r="143" s="32" customFormat="1" spans="1:2">
      <c r="A143" s="34" t="s">
        <v>164</v>
      </c>
      <c r="B143" s="27">
        <v>0</v>
      </c>
    </row>
    <row r="144" s="32" customFormat="1" spans="1:2">
      <c r="A144" s="34" t="s">
        <v>165</v>
      </c>
      <c r="B144" s="27">
        <v>0</v>
      </c>
    </row>
    <row r="145" s="32" customFormat="1" spans="1:2">
      <c r="A145" s="34" t="s">
        <v>166</v>
      </c>
      <c r="B145" s="27">
        <v>0</v>
      </c>
    </row>
    <row r="146" s="32" customFormat="1" spans="1:2">
      <c r="A146" s="34" t="s">
        <v>167</v>
      </c>
      <c r="B146" s="27">
        <v>0</v>
      </c>
    </row>
    <row r="147" s="32" customFormat="1" spans="1:2">
      <c r="A147" s="34" t="s">
        <v>168</v>
      </c>
      <c r="B147" s="27">
        <v>0</v>
      </c>
    </row>
    <row r="148" s="32" customFormat="1" spans="1:2">
      <c r="A148" s="34" t="s">
        <v>169</v>
      </c>
      <c r="B148" s="27">
        <v>0</v>
      </c>
    </row>
    <row r="149" s="32" customFormat="1" spans="1:2">
      <c r="A149" s="34" t="s">
        <v>87</v>
      </c>
      <c r="B149" s="27">
        <v>0</v>
      </c>
    </row>
    <row r="150" s="32" customFormat="1" spans="1:2">
      <c r="A150" s="34" t="s">
        <v>170</v>
      </c>
      <c r="B150" s="27">
        <v>0</v>
      </c>
    </row>
    <row r="151" s="32" customFormat="1" spans="1:2">
      <c r="A151" s="34" t="s">
        <v>171</v>
      </c>
      <c r="B151" s="27">
        <v>0</v>
      </c>
    </row>
    <row r="152" s="32" customFormat="1" spans="1:2">
      <c r="A152" s="34" t="s">
        <v>78</v>
      </c>
      <c r="B152" s="27">
        <v>0</v>
      </c>
    </row>
    <row r="153" s="32" customFormat="1" spans="1:2">
      <c r="A153" s="34" t="s">
        <v>79</v>
      </c>
      <c r="B153" s="27">
        <v>0</v>
      </c>
    </row>
    <row r="154" s="32" customFormat="1" spans="1:2">
      <c r="A154" s="34" t="s">
        <v>80</v>
      </c>
      <c r="B154" s="27">
        <v>0</v>
      </c>
    </row>
    <row r="155" s="32" customFormat="1" spans="1:2">
      <c r="A155" s="34" t="s">
        <v>172</v>
      </c>
      <c r="B155" s="27">
        <v>0</v>
      </c>
    </row>
    <row r="156" s="32" customFormat="1" spans="1:2">
      <c r="A156" s="34" t="s">
        <v>173</v>
      </c>
      <c r="B156" s="27">
        <v>0</v>
      </c>
    </row>
    <row r="157" s="32" customFormat="1" spans="1:2">
      <c r="A157" s="34" t="s">
        <v>174</v>
      </c>
      <c r="B157" s="27">
        <v>0</v>
      </c>
    </row>
    <row r="158" s="32" customFormat="1" spans="1:2">
      <c r="A158" s="34" t="s">
        <v>121</v>
      </c>
      <c r="B158" s="27">
        <v>0</v>
      </c>
    </row>
    <row r="159" s="32" customFormat="1" spans="1:2">
      <c r="A159" s="34" t="s">
        <v>87</v>
      </c>
      <c r="B159" s="27">
        <v>0</v>
      </c>
    </row>
    <row r="160" s="32" customFormat="1" spans="1:2">
      <c r="A160" s="34" t="s">
        <v>175</v>
      </c>
      <c r="B160" s="27">
        <v>0</v>
      </c>
    </row>
    <row r="161" s="32" customFormat="1" spans="1:2">
      <c r="A161" s="34" t="s">
        <v>176</v>
      </c>
      <c r="B161" s="27">
        <v>0</v>
      </c>
    </row>
    <row r="162" s="32" customFormat="1" spans="1:2">
      <c r="A162" s="34" t="s">
        <v>78</v>
      </c>
      <c r="B162" s="27">
        <v>0</v>
      </c>
    </row>
    <row r="163" s="32" customFormat="1" spans="1:2">
      <c r="A163" s="34" t="s">
        <v>79</v>
      </c>
      <c r="B163" s="27">
        <v>0</v>
      </c>
    </row>
    <row r="164" s="32" customFormat="1" spans="1:2">
      <c r="A164" s="34" t="s">
        <v>80</v>
      </c>
      <c r="B164" s="27">
        <v>0</v>
      </c>
    </row>
    <row r="165" s="32" customFormat="1" spans="1:2">
      <c r="A165" s="34" t="s">
        <v>177</v>
      </c>
      <c r="B165" s="27">
        <v>0</v>
      </c>
    </row>
    <row r="166" s="32" customFormat="1" spans="1:2">
      <c r="A166" s="34" t="s">
        <v>178</v>
      </c>
      <c r="B166" s="27">
        <v>0</v>
      </c>
    </row>
    <row r="167" s="32" customFormat="1" spans="1:2">
      <c r="A167" s="34" t="s">
        <v>179</v>
      </c>
      <c r="B167" s="27">
        <v>0</v>
      </c>
    </row>
    <row r="168" s="32" customFormat="1" spans="1:2">
      <c r="A168" s="34" t="s">
        <v>180</v>
      </c>
      <c r="B168" s="27">
        <v>0</v>
      </c>
    </row>
    <row r="169" s="32" customFormat="1" spans="1:2">
      <c r="A169" s="34" t="s">
        <v>181</v>
      </c>
      <c r="B169" s="27">
        <v>0</v>
      </c>
    </row>
    <row r="170" s="32" customFormat="1" spans="1:2">
      <c r="A170" s="34" t="s">
        <v>182</v>
      </c>
      <c r="B170" s="27">
        <v>0</v>
      </c>
    </row>
    <row r="171" s="32" customFormat="1" spans="1:2">
      <c r="A171" s="34" t="s">
        <v>121</v>
      </c>
      <c r="B171" s="27">
        <v>0</v>
      </c>
    </row>
    <row r="172" s="32" customFormat="1" spans="1:2">
      <c r="A172" s="34" t="s">
        <v>87</v>
      </c>
      <c r="B172" s="27">
        <v>0</v>
      </c>
    </row>
    <row r="173" s="32" customFormat="1" spans="1:2">
      <c r="A173" s="34" t="s">
        <v>183</v>
      </c>
      <c r="B173" s="27">
        <v>0</v>
      </c>
    </row>
    <row r="174" s="32" customFormat="1" spans="1:2">
      <c r="A174" s="34" t="s">
        <v>184</v>
      </c>
      <c r="B174" s="27">
        <v>0</v>
      </c>
    </row>
    <row r="175" s="32" customFormat="1" spans="1:2">
      <c r="A175" s="34" t="s">
        <v>78</v>
      </c>
      <c r="B175" s="27">
        <v>0</v>
      </c>
    </row>
    <row r="176" s="32" customFormat="1" spans="1:2">
      <c r="A176" s="34" t="s">
        <v>79</v>
      </c>
      <c r="B176" s="27">
        <v>0</v>
      </c>
    </row>
    <row r="177" s="32" customFormat="1" spans="1:2">
      <c r="A177" s="34" t="s">
        <v>80</v>
      </c>
      <c r="B177" s="27">
        <v>0</v>
      </c>
    </row>
    <row r="178" s="32" customFormat="1" spans="1:2">
      <c r="A178" s="34" t="s">
        <v>185</v>
      </c>
      <c r="B178" s="27">
        <v>0</v>
      </c>
    </row>
    <row r="179" s="32" customFormat="1" spans="1:2">
      <c r="A179" s="34" t="s">
        <v>87</v>
      </c>
      <c r="B179" s="27">
        <v>0</v>
      </c>
    </row>
    <row r="180" s="32" customFormat="1" spans="1:2">
      <c r="A180" s="34" t="s">
        <v>186</v>
      </c>
      <c r="B180" s="27">
        <v>0</v>
      </c>
    </row>
    <row r="181" s="32" customFormat="1" spans="1:2">
      <c r="A181" s="34" t="s">
        <v>187</v>
      </c>
      <c r="B181" s="27">
        <v>0</v>
      </c>
    </row>
    <row r="182" s="32" customFormat="1" spans="1:2">
      <c r="A182" s="34" t="s">
        <v>78</v>
      </c>
      <c r="B182" s="27">
        <v>0</v>
      </c>
    </row>
    <row r="183" s="32" customFormat="1" spans="1:2">
      <c r="A183" s="34" t="s">
        <v>79</v>
      </c>
      <c r="B183" s="27">
        <v>0</v>
      </c>
    </row>
    <row r="184" s="32" customFormat="1" spans="1:2">
      <c r="A184" s="34" t="s">
        <v>80</v>
      </c>
      <c r="B184" s="27">
        <v>0</v>
      </c>
    </row>
    <row r="185" s="32" customFormat="1" spans="1:2">
      <c r="A185" s="34" t="s">
        <v>188</v>
      </c>
      <c r="B185" s="27">
        <v>0</v>
      </c>
    </row>
    <row r="186" s="32" customFormat="1" spans="1:2">
      <c r="A186" s="34" t="s">
        <v>87</v>
      </c>
      <c r="B186" s="27">
        <v>0</v>
      </c>
    </row>
    <row r="187" s="32" customFormat="1" spans="1:2">
      <c r="A187" s="34" t="s">
        <v>189</v>
      </c>
      <c r="B187" s="27">
        <v>0</v>
      </c>
    </row>
    <row r="188" s="32" customFormat="1" spans="1:2">
      <c r="A188" s="34" t="s">
        <v>190</v>
      </c>
      <c r="B188" s="27">
        <v>0</v>
      </c>
    </row>
    <row r="189" s="32" customFormat="1" spans="1:2">
      <c r="A189" s="34" t="s">
        <v>78</v>
      </c>
      <c r="B189" s="27">
        <v>0</v>
      </c>
    </row>
    <row r="190" s="32" customFormat="1" spans="1:2">
      <c r="A190" s="34" t="s">
        <v>79</v>
      </c>
      <c r="B190" s="27">
        <v>0</v>
      </c>
    </row>
    <row r="191" s="32" customFormat="1" spans="1:2">
      <c r="A191" s="34" t="s">
        <v>80</v>
      </c>
      <c r="B191" s="27">
        <v>0</v>
      </c>
    </row>
    <row r="192" s="32" customFormat="1" spans="1:2">
      <c r="A192" s="34" t="s">
        <v>191</v>
      </c>
      <c r="B192" s="27">
        <v>0</v>
      </c>
    </row>
    <row r="193" s="32" customFormat="1" spans="1:2">
      <c r="A193" s="34" t="s">
        <v>192</v>
      </c>
      <c r="B193" s="27">
        <v>0</v>
      </c>
    </row>
    <row r="194" s="32" customFormat="1" spans="1:2">
      <c r="A194" s="34" t="s">
        <v>193</v>
      </c>
      <c r="B194" s="27">
        <v>0</v>
      </c>
    </row>
    <row r="195" s="32" customFormat="1" spans="1:2">
      <c r="A195" s="34" t="s">
        <v>87</v>
      </c>
      <c r="B195" s="27">
        <v>0</v>
      </c>
    </row>
    <row r="196" s="32" customFormat="1" spans="1:2">
      <c r="A196" s="34" t="s">
        <v>194</v>
      </c>
      <c r="B196" s="27">
        <v>0</v>
      </c>
    </row>
    <row r="197" s="32" customFormat="1" spans="1:2">
      <c r="A197" s="34" t="s">
        <v>195</v>
      </c>
      <c r="B197" s="27">
        <v>107</v>
      </c>
    </row>
    <row r="198" s="32" customFormat="1" spans="1:2">
      <c r="A198" s="34" t="s">
        <v>78</v>
      </c>
      <c r="B198" s="27">
        <v>97</v>
      </c>
    </row>
    <row r="199" s="32" customFormat="1" spans="1:2">
      <c r="A199" s="34" t="s">
        <v>79</v>
      </c>
      <c r="B199" s="27">
        <v>10</v>
      </c>
    </row>
    <row r="200" s="32" customFormat="1" spans="1:2">
      <c r="A200" s="34" t="s">
        <v>80</v>
      </c>
      <c r="B200" s="27">
        <v>0</v>
      </c>
    </row>
    <row r="201" s="32" customFormat="1" spans="1:2">
      <c r="A201" s="34" t="s">
        <v>196</v>
      </c>
      <c r="B201" s="27">
        <v>0</v>
      </c>
    </row>
    <row r="202" s="32" customFormat="1" spans="1:2">
      <c r="A202" s="34" t="s">
        <v>197</v>
      </c>
      <c r="B202" s="27">
        <v>0</v>
      </c>
    </row>
    <row r="203" s="32" customFormat="1" spans="1:2">
      <c r="A203" s="34" t="s">
        <v>198</v>
      </c>
      <c r="B203" s="27">
        <v>50</v>
      </c>
    </row>
    <row r="204" s="32" customFormat="1" spans="1:2">
      <c r="A204" s="34" t="s">
        <v>78</v>
      </c>
      <c r="B204" s="27">
        <v>49</v>
      </c>
    </row>
    <row r="205" s="32" customFormat="1" spans="1:2">
      <c r="A205" s="34" t="s">
        <v>79</v>
      </c>
      <c r="B205" s="27">
        <v>0</v>
      </c>
    </row>
    <row r="206" s="32" customFormat="1" spans="1:2">
      <c r="A206" s="34" t="s">
        <v>80</v>
      </c>
      <c r="B206" s="27">
        <v>0</v>
      </c>
    </row>
    <row r="207" s="32" customFormat="1" spans="1:2">
      <c r="A207" s="34" t="s">
        <v>92</v>
      </c>
      <c r="B207" s="27">
        <v>0</v>
      </c>
    </row>
    <row r="208" s="32" customFormat="1" spans="1:2">
      <c r="A208" s="34" t="s">
        <v>87</v>
      </c>
      <c r="B208" s="27">
        <v>0</v>
      </c>
    </row>
    <row r="209" s="32" customFormat="1" spans="1:2">
      <c r="A209" s="34" t="s">
        <v>199</v>
      </c>
      <c r="B209" s="27">
        <v>1</v>
      </c>
    </row>
    <row r="210" s="32" customFormat="1" spans="1:2">
      <c r="A210" s="34" t="s">
        <v>200</v>
      </c>
      <c r="B210" s="27">
        <v>409</v>
      </c>
    </row>
    <row r="211" s="32" customFormat="1" spans="1:2">
      <c r="A211" s="34" t="s">
        <v>78</v>
      </c>
      <c r="B211" s="27">
        <v>385</v>
      </c>
    </row>
    <row r="212" s="32" customFormat="1" spans="1:2">
      <c r="A212" s="34" t="s">
        <v>79</v>
      </c>
      <c r="B212" s="27">
        <v>0</v>
      </c>
    </row>
    <row r="213" s="32" customFormat="1" spans="1:2">
      <c r="A213" s="34" t="s">
        <v>80</v>
      </c>
      <c r="B213" s="27">
        <v>0</v>
      </c>
    </row>
    <row r="214" s="32" customFormat="1" spans="1:2">
      <c r="A214" s="34" t="s">
        <v>201</v>
      </c>
      <c r="B214" s="27">
        <v>0</v>
      </c>
    </row>
    <row r="215" s="32" customFormat="1" spans="1:2">
      <c r="A215" s="34" t="s">
        <v>202</v>
      </c>
      <c r="B215" s="27">
        <v>0</v>
      </c>
    </row>
    <row r="216" s="32" customFormat="1" spans="1:2">
      <c r="A216" s="34" t="s">
        <v>87</v>
      </c>
      <c r="B216" s="27">
        <v>0</v>
      </c>
    </row>
    <row r="217" s="32" customFormat="1" spans="1:2">
      <c r="A217" s="34" t="s">
        <v>203</v>
      </c>
      <c r="B217" s="27">
        <v>24</v>
      </c>
    </row>
    <row r="218" s="32" customFormat="1" spans="1:2">
      <c r="A218" s="34" t="s">
        <v>204</v>
      </c>
      <c r="B218" s="27">
        <v>5537</v>
      </c>
    </row>
    <row r="219" s="32" customFormat="1" spans="1:2">
      <c r="A219" s="34" t="s">
        <v>78</v>
      </c>
      <c r="B219" s="27">
        <v>2057</v>
      </c>
    </row>
    <row r="220" s="32" customFormat="1" spans="1:2">
      <c r="A220" s="34" t="s">
        <v>79</v>
      </c>
      <c r="B220" s="27">
        <v>0</v>
      </c>
    </row>
    <row r="221" s="32" customFormat="1" spans="1:2">
      <c r="A221" s="34" t="s">
        <v>80</v>
      </c>
      <c r="B221" s="27">
        <v>215</v>
      </c>
    </row>
    <row r="222" s="32" customFormat="1" spans="1:2">
      <c r="A222" s="34" t="s">
        <v>205</v>
      </c>
      <c r="B222" s="27">
        <v>0</v>
      </c>
    </row>
    <row r="223" s="32" customFormat="1" spans="1:2">
      <c r="A223" s="34" t="s">
        <v>87</v>
      </c>
      <c r="B223" s="27">
        <v>1063</v>
      </c>
    </row>
    <row r="224" s="32" customFormat="1" spans="1:2">
      <c r="A224" s="34" t="s">
        <v>206</v>
      </c>
      <c r="B224" s="27">
        <v>2202</v>
      </c>
    </row>
    <row r="225" s="32" customFormat="1" spans="1:2">
      <c r="A225" s="34" t="s">
        <v>207</v>
      </c>
      <c r="B225" s="27">
        <v>2645</v>
      </c>
    </row>
    <row r="226" s="32" customFormat="1" spans="1:2">
      <c r="A226" s="34" t="s">
        <v>78</v>
      </c>
      <c r="B226" s="27">
        <v>2595</v>
      </c>
    </row>
    <row r="227" s="32" customFormat="1" spans="1:2">
      <c r="A227" s="34" t="s">
        <v>79</v>
      </c>
      <c r="B227" s="27">
        <v>0</v>
      </c>
    </row>
    <row r="228" s="32" customFormat="1" spans="1:2">
      <c r="A228" s="34" t="s">
        <v>80</v>
      </c>
      <c r="B228" s="27">
        <v>0</v>
      </c>
    </row>
    <row r="229" s="32" customFormat="1" spans="1:2">
      <c r="A229" s="34" t="s">
        <v>87</v>
      </c>
      <c r="B229" s="27">
        <v>0</v>
      </c>
    </row>
    <row r="230" s="32" customFormat="1" spans="1:2">
      <c r="A230" s="34" t="s">
        <v>208</v>
      </c>
      <c r="B230" s="27">
        <v>50</v>
      </c>
    </row>
    <row r="231" s="32" customFormat="1" spans="1:2">
      <c r="A231" s="34" t="s">
        <v>209</v>
      </c>
      <c r="B231" s="27">
        <v>872</v>
      </c>
    </row>
    <row r="232" s="32" customFormat="1" spans="1:2">
      <c r="A232" s="34" t="s">
        <v>78</v>
      </c>
      <c r="B232" s="27">
        <v>288</v>
      </c>
    </row>
    <row r="233" s="32" customFormat="1" spans="1:2">
      <c r="A233" s="34" t="s">
        <v>79</v>
      </c>
      <c r="B233" s="27">
        <v>0</v>
      </c>
    </row>
    <row r="234" s="32" customFormat="1" spans="1:2">
      <c r="A234" s="34" t="s">
        <v>80</v>
      </c>
      <c r="B234" s="27">
        <v>0</v>
      </c>
    </row>
    <row r="235" s="32" customFormat="1" spans="1:2">
      <c r="A235" s="34" t="s">
        <v>87</v>
      </c>
      <c r="B235" s="27">
        <v>0</v>
      </c>
    </row>
    <row r="236" s="32" customFormat="1" spans="1:2">
      <c r="A236" s="34" t="s">
        <v>210</v>
      </c>
      <c r="B236" s="27">
        <v>584</v>
      </c>
    </row>
    <row r="237" s="32" customFormat="1" spans="1:2">
      <c r="A237" s="34" t="s">
        <v>211</v>
      </c>
      <c r="B237" s="27">
        <v>104</v>
      </c>
    </row>
    <row r="238" s="32" customFormat="1" spans="1:2">
      <c r="A238" s="34" t="s">
        <v>78</v>
      </c>
      <c r="B238" s="27">
        <v>103</v>
      </c>
    </row>
    <row r="239" s="32" customFormat="1" spans="1:2">
      <c r="A239" s="34" t="s">
        <v>79</v>
      </c>
      <c r="B239" s="27">
        <v>0</v>
      </c>
    </row>
    <row r="240" s="32" customFormat="1" spans="1:2">
      <c r="A240" s="34" t="s">
        <v>80</v>
      </c>
      <c r="B240" s="27">
        <v>0</v>
      </c>
    </row>
    <row r="241" s="32" customFormat="1" spans="1:2">
      <c r="A241" s="34" t="s">
        <v>87</v>
      </c>
      <c r="B241" s="27">
        <v>0</v>
      </c>
    </row>
    <row r="242" s="32" customFormat="1" spans="1:2">
      <c r="A242" s="34" t="s">
        <v>212</v>
      </c>
      <c r="B242" s="27">
        <v>1</v>
      </c>
    </row>
    <row r="243" s="32" customFormat="1" spans="1:2">
      <c r="A243" s="34" t="s">
        <v>213</v>
      </c>
      <c r="B243" s="27">
        <v>0</v>
      </c>
    </row>
    <row r="244" s="32" customFormat="1" spans="1:2">
      <c r="A244" s="34" t="s">
        <v>78</v>
      </c>
      <c r="B244" s="27">
        <v>0</v>
      </c>
    </row>
    <row r="245" s="32" customFormat="1" spans="1:2">
      <c r="A245" s="34" t="s">
        <v>79</v>
      </c>
      <c r="B245" s="27">
        <v>0</v>
      </c>
    </row>
    <row r="246" s="32" customFormat="1" spans="1:2">
      <c r="A246" s="34" t="s">
        <v>80</v>
      </c>
      <c r="B246" s="27">
        <v>0</v>
      </c>
    </row>
    <row r="247" s="32" customFormat="1" spans="1:2">
      <c r="A247" s="34" t="s">
        <v>87</v>
      </c>
      <c r="B247" s="27">
        <v>0</v>
      </c>
    </row>
    <row r="248" s="32" customFormat="1" spans="1:2">
      <c r="A248" s="34" t="s">
        <v>214</v>
      </c>
      <c r="B248" s="27">
        <v>0</v>
      </c>
    </row>
    <row r="249" s="32" customFormat="1" spans="1:2">
      <c r="A249" s="34" t="s">
        <v>215</v>
      </c>
      <c r="B249" s="27">
        <v>2872</v>
      </c>
    </row>
    <row r="250" s="32" customFormat="1" spans="1:2">
      <c r="A250" s="34" t="s">
        <v>78</v>
      </c>
      <c r="B250" s="27">
        <v>2480</v>
      </c>
    </row>
    <row r="251" s="32" customFormat="1" spans="1:2">
      <c r="A251" s="34" t="s">
        <v>79</v>
      </c>
      <c r="B251" s="27">
        <v>0</v>
      </c>
    </row>
    <row r="252" s="32" customFormat="1" spans="1:2">
      <c r="A252" s="34" t="s">
        <v>80</v>
      </c>
      <c r="B252" s="27">
        <v>0</v>
      </c>
    </row>
    <row r="253" s="32" customFormat="1" spans="1:2">
      <c r="A253" s="34" t="s">
        <v>87</v>
      </c>
      <c r="B253" s="27">
        <v>0</v>
      </c>
    </row>
    <row r="254" s="32" customFormat="1" spans="1:2">
      <c r="A254" s="34" t="s">
        <v>216</v>
      </c>
      <c r="B254" s="27">
        <v>392</v>
      </c>
    </row>
    <row r="255" s="32" customFormat="1" spans="1:2">
      <c r="A255" s="34" t="s">
        <v>217</v>
      </c>
      <c r="B255" s="27">
        <v>0</v>
      </c>
    </row>
    <row r="256" s="32" customFormat="1" spans="1:2">
      <c r="A256" s="34" t="s">
        <v>218</v>
      </c>
      <c r="B256" s="27">
        <v>0</v>
      </c>
    </row>
    <row r="257" s="32" customFormat="1" spans="1:2">
      <c r="A257" s="34" t="s">
        <v>219</v>
      </c>
      <c r="B257" s="27">
        <v>0</v>
      </c>
    </row>
    <row r="258" s="32" customFormat="1" spans="1:2">
      <c r="A258" s="34" t="s">
        <v>220</v>
      </c>
      <c r="B258" s="27">
        <v>0</v>
      </c>
    </row>
    <row r="259" s="32" customFormat="1" spans="1:2">
      <c r="A259" s="34" t="s">
        <v>221</v>
      </c>
      <c r="B259" s="27">
        <v>0</v>
      </c>
    </row>
    <row r="260" s="32" customFormat="1" spans="1:2">
      <c r="A260" s="34" t="s">
        <v>78</v>
      </c>
      <c r="B260" s="27">
        <v>0</v>
      </c>
    </row>
    <row r="261" s="32" customFormat="1" spans="1:2">
      <c r="A261" s="34" t="s">
        <v>79</v>
      </c>
      <c r="B261" s="27">
        <v>0</v>
      </c>
    </row>
    <row r="262" s="32" customFormat="1" spans="1:2">
      <c r="A262" s="34" t="s">
        <v>80</v>
      </c>
      <c r="B262" s="27">
        <v>0</v>
      </c>
    </row>
    <row r="263" s="32" customFormat="1" spans="1:2">
      <c r="A263" s="34" t="s">
        <v>205</v>
      </c>
      <c r="B263" s="27">
        <v>0</v>
      </c>
    </row>
    <row r="264" s="32" customFormat="1" spans="1:2">
      <c r="A264" s="34" t="s">
        <v>87</v>
      </c>
      <c r="B264" s="27">
        <v>0</v>
      </c>
    </row>
    <row r="265" s="32" customFormat="1" spans="1:2">
      <c r="A265" s="34" t="s">
        <v>222</v>
      </c>
      <c r="B265" s="27">
        <v>0</v>
      </c>
    </row>
    <row r="266" s="32" customFormat="1" spans="1:2">
      <c r="A266" s="34" t="s">
        <v>223</v>
      </c>
      <c r="B266" s="27">
        <v>0</v>
      </c>
    </row>
    <row r="267" s="32" customFormat="1" spans="1:2">
      <c r="A267" s="34" t="s">
        <v>224</v>
      </c>
      <c r="B267" s="27">
        <v>0</v>
      </c>
    </row>
    <row r="268" s="32" customFormat="1" spans="1:2">
      <c r="A268" s="34" t="s">
        <v>225</v>
      </c>
      <c r="B268" s="27">
        <v>0</v>
      </c>
    </row>
    <row r="269" s="32" customFormat="1" spans="1:2">
      <c r="A269" s="34" t="s">
        <v>226</v>
      </c>
      <c r="B269" s="27">
        <v>0</v>
      </c>
    </row>
    <row r="270" s="32" customFormat="1" spans="1:2">
      <c r="A270" s="34" t="s">
        <v>227</v>
      </c>
      <c r="B270" s="27">
        <v>0</v>
      </c>
    </row>
    <row r="271" s="32" customFormat="1" spans="1:2">
      <c r="A271" s="34" t="s">
        <v>228</v>
      </c>
      <c r="B271" s="27">
        <v>0</v>
      </c>
    </row>
    <row r="272" s="32" customFormat="1" spans="1:2">
      <c r="A272" s="34" t="s">
        <v>229</v>
      </c>
      <c r="B272" s="27">
        <v>0</v>
      </c>
    </row>
    <row r="273" s="32" customFormat="1" spans="1:2">
      <c r="A273" s="34" t="s">
        <v>230</v>
      </c>
      <c r="B273" s="27">
        <v>0</v>
      </c>
    </row>
    <row r="274" s="32" customFormat="1" spans="1:2">
      <c r="A274" s="34" t="s">
        <v>231</v>
      </c>
      <c r="B274" s="27">
        <v>0</v>
      </c>
    </row>
    <row r="275" s="32" customFormat="1" spans="1:2">
      <c r="A275" s="34" t="s">
        <v>232</v>
      </c>
      <c r="B275" s="27">
        <v>0</v>
      </c>
    </row>
    <row r="276" s="32" customFormat="1" spans="1:2">
      <c r="A276" s="34" t="s">
        <v>233</v>
      </c>
      <c r="B276" s="27">
        <v>0</v>
      </c>
    </row>
    <row r="277" s="32" customFormat="1" spans="1:2">
      <c r="A277" s="34" t="s">
        <v>234</v>
      </c>
      <c r="B277" s="27">
        <v>0</v>
      </c>
    </row>
    <row r="278" s="32" customFormat="1" spans="1:2">
      <c r="A278" s="34" t="s">
        <v>235</v>
      </c>
      <c r="B278" s="27">
        <v>0</v>
      </c>
    </row>
    <row r="279" s="32" customFormat="1" spans="1:2">
      <c r="A279" s="34" t="s">
        <v>236</v>
      </c>
      <c r="B279" s="27">
        <v>0</v>
      </c>
    </row>
    <row r="280" s="32" customFormat="1" spans="1:2">
      <c r="A280" s="34" t="s">
        <v>237</v>
      </c>
      <c r="B280" s="27">
        <v>0</v>
      </c>
    </row>
    <row r="281" s="32" customFormat="1" spans="1:2">
      <c r="A281" s="34" t="s">
        <v>238</v>
      </c>
      <c r="B281" s="27">
        <v>0</v>
      </c>
    </row>
    <row r="282" s="32" customFormat="1" spans="1:2">
      <c r="A282" s="34" t="s">
        <v>239</v>
      </c>
      <c r="B282" s="27">
        <v>0</v>
      </c>
    </row>
    <row r="283" s="32" customFormat="1" spans="1:2">
      <c r="A283" s="34" t="s">
        <v>240</v>
      </c>
      <c r="B283" s="27">
        <v>0</v>
      </c>
    </row>
    <row r="284" s="32" customFormat="1" spans="1:2">
      <c r="A284" s="34" t="s">
        <v>241</v>
      </c>
      <c r="B284" s="27">
        <v>0</v>
      </c>
    </row>
    <row r="285" s="32" customFormat="1" spans="1:2">
      <c r="A285" s="34" t="s">
        <v>242</v>
      </c>
      <c r="B285" s="27">
        <v>0</v>
      </c>
    </row>
    <row r="286" s="32" customFormat="1" spans="1:2">
      <c r="A286" s="34" t="s">
        <v>243</v>
      </c>
      <c r="B286" s="27">
        <v>0</v>
      </c>
    </row>
    <row r="287" s="32" customFormat="1" spans="1:2">
      <c r="A287" s="34" t="s">
        <v>244</v>
      </c>
      <c r="B287" s="27">
        <v>0</v>
      </c>
    </row>
    <row r="288" s="32" customFormat="1" spans="1:2">
      <c r="A288" s="34" t="s">
        <v>245</v>
      </c>
      <c r="B288" s="27">
        <v>0</v>
      </c>
    </row>
    <row r="289" s="32" customFormat="1" spans="1:2">
      <c r="A289" s="34" t="s">
        <v>246</v>
      </c>
      <c r="B289" s="27">
        <v>0</v>
      </c>
    </row>
    <row r="290" s="32" customFormat="1" spans="1:2">
      <c r="A290" s="34" t="s">
        <v>247</v>
      </c>
      <c r="B290" s="27">
        <v>0</v>
      </c>
    </row>
    <row r="291" s="32" customFormat="1" spans="1:2">
      <c r="A291" s="34" t="s">
        <v>248</v>
      </c>
      <c r="B291" s="27">
        <v>58</v>
      </c>
    </row>
    <row r="292" s="32" customFormat="1" spans="1:2">
      <c r="A292" s="34" t="s">
        <v>249</v>
      </c>
      <c r="B292" s="27">
        <v>0</v>
      </c>
    </row>
    <row r="293" s="32" customFormat="1" spans="1:2">
      <c r="A293" s="34" t="s">
        <v>250</v>
      </c>
      <c r="B293" s="27">
        <v>0</v>
      </c>
    </row>
    <row r="294" s="32" customFormat="1" spans="1:2">
      <c r="A294" s="34" t="s">
        <v>251</v>
      </c>
      <c r="B294" s="27">
        <v>0</v>
      </c>
    </row>
    <row r="295" s="32" customFormat="1" spans="1:2">
      <c r="A295" s="34" t="s">
        <v>252</v>
      </c>
      <c r="B295" s="27">
        <v>0</v>
      </c>
    </row>
    <row r="296" s="32" customFormat="1" spans="1:2">
      <c r="A296" s="34" t="s">
        <v>253</v>
      </c>
      <c r="B296" s="27">
        <v>0</v>
      </c>
    </row>
    <row r="297" s="32" customFormat="1" spans="1:2">
      <c r="A297" s="34" t="s">
        <v>254</v>
      </c>
      <c r="B297" s="27">
        <v>0</v>
      </c>
    </row>
    <row r="298" s="32" customFormat="1" spans="1:2">
      <c r="A298" s="34" t="s">
        <v>255</v>
      </c>
      <c r="B298" s="27">
        <v>58</v>
      </c>
    </row>
    <row r="299" s="32" customFormat="1" spans="1:2">
      <c r="A299" s="34" t="s">
        <v>256</v>
      </c>
      <c r="B299" s="27">
        <v>0</v>
      </c>
    </row>
    <row r="300" s="32" customFormat="1" spans="1:2">
      <c r="A300" s="34" t="s">
        <v>257</v>
      </c>
      <c r="B300" s="27">
        <v>0</v>
      </c>
    </row>
    <row r="301" s="32" customFormat="1" spans="1:2">
      <c r="A301" s="34" t="s">
        <v>258</v>
      </c>
      <c r="B301" s="27">
        <v>0</v>
      </c>
    </row>
    <row r="302" s="32" customFormat="1" spans="1:2">
      <c r="A302" s="34" t="s">
        <v>259</v>
      </c>
      <c r="B302" s="27">
        <v>0</v>
      </c>
    </row>
    <row r="303" s="32" customFormat="1" spans="1:2">
      <c r="A303" s="34" t="s">
        <v>260</v>
      </c>
      <c r="B303" s="27">
        <v>0</v>
      </c>
    </row>
    <row r="304" s="32" customFormat="1" spans="1:2">
      <c r="A304" s="34" t="s">
        <v>261</v>
      </c>
      <c r="B304" s="27">
        <v>0</v>
      </c>
    </row>
    <row r="305" s="32" customFormat="1" spans="1:2">
      <c r="A305" s="34" t="s">
        <v>262</v>
      </c>
      <c r="B305" s="27">
        <v>38</v>
      </c>
    </row>
    <row r="306" s="32" customFormat="1" spans="1:2">
      <c r="A306" s="34" t="s">
        <v>263</v>
      </c>
      <c r="B306" s="27">
        <v>0</v>
      </c>
    </row>
    <row r="307" s="32" customFormat="1" spans="1:2">
      <c r="A307" s="34" t="s">
        <v>264</v>
      </c>
      <c r="B307" s="27">
        <v>20</v>
      </c>
    </row>
    <row r="308" s="32" customFormat="1" spans="1:2">
      <c r="A308" s="34" t="s">
        <v>265</v>
      </c>
      <c r="B308" s="27">
        <v>0</v>
      </c>
    </row>
    <row r="309" s="32" customFormat="1" spans="1:2">
      <c r="A309" s="34" t="s">
        <v>266</v>
      </c>
      <c r="B309" s="27">
        <v>0</v>
      </c>
    </row>
    <row r="310" s="32" customFormat="1" spans="1:2">
      <c r="A310" s="34" t="s">
        <v>267</v>
      </c>
      <c r="B310" s="27">
        <v>9494</v>
      </c>
    </row>
    <row r="311" s="32" customFormat="1" spans="1:2">
      <c r="A311" s="34" t="s">
        <v>268</v>
      </c>
      <c r="B311" s="27">
        <v>336</v>
      </c>
    </row>
    <row r="312" s="32" customFormat="1" spans="1:2">
      <c r="A312" s="34" t="s">
        <v>269</v>
      </c>
      <c r="B312" s="27">
        <v>87</v>
      </c>
    </row>
    <row r="313" s="32" customFormat="1" spans="1:2">
      <c r="A313" s="34" t="s">
        <v>270</v>
      </c>
      <c r="B313" s="27">
        <v>0</v>
      </c>
    </row>
    <row r="314" s="32" customFormat="1" spans="1:2">
      <c r="A314" s="34" t="s">
        <v>271</v>
      </c>
      <c r="B314" s="27">
        <v>249</v>
      </c>
    </row>
    <row r="315" s="32" customFormat="1" spans="1:2">
      <c r="A315" s="34" t="s">
        <v>272</v>
      </c>
      <c r="B315" s="27">
        <v>0</v>
      </c>
    </row>
    <row r="316" s="32" customFormat="1" spans="1:2">
      <c r="A316" s="34" t="s">
        <v>273</v>
      </c>
      <c r="B316" s="27">
        <v>0</v>
      </c>
    </row>
    <row r="317" s="32" customFormat="1" spans="1:2">
      <c r="A317" s="34" t="s">
        <v>274</v>
      </c>
      <c r="B317" s="27">
        <v>0</v>
      </c>
    </row>
    <row r="318" s="32" customFormat="1" spans="1:2">
      <c r="A318" s="34" t="s">
        <v>275</v>
      </c>
      <c r="B318" s="27">
        <v>0</v>
      </c>
    </row>
    <row r="319" s="32" customFormat="1" spans="1:2">
      <c r="A319" s="34" t="s">
        <v>276</v>
      </c>
      <c r="B319" s="27">
        <v>0</v>
      </c>
    </row>
    <row r="320" s="32" customFormat="1" spans="1:2">
      <c r="A320" s="34" t="s">
        <v>277</v>
      </c>
      <c r="B320" s="27">
        <v>0</v>
      </c>
    </row>
    <row r="321" s="32" customFormat="1" spans="1:2">
      <c r="A321" s="34" t="s">
        <v>278</v>
      </c>
      <c r="B321" s="27">
        <v>8457</v>
      </c>
    </row>
    <row r="322" s="32" customFormat="1" spans="1:2">
      <c r="A322" s="34" t="s">
        <v>78</v>
      </c>
      <c r="B322" s="27">
        <v>4658</v>
      </c>
    </row>
    <row r="323" s="32" customFormat="1" spans="1:2">
      <c r="A323" s="34" t="s">
        <v>79</v>
      </c>
      <c r="B323" s="27">
        <v>317</v>
      </c>
    </row>
    <row r="324" s="32" customFormat="1" spans="1:2">
      <c r="A324" s="34" t="s">
        <v>80</v>
      </c>
      <c r="B324" s="27">
        <v>2228</v>
      </c>
    </row>
    <row r="325" s="32" customFormat="1" spans="1:2">
      <c r="A325" s="34" t="s">
        <v>279</v>
      </c>
      <c r="B325" s="27">
        <v>2</v>
      </c>
    </row>
    <row r="326" s="32" customFormat="1" spans="1:2">
      <c r="A326" s="34" t="s">
        <v>280</v>
      </c>
      <c r="B326" s="27">
        <v>3</v>
      </c>
    </row>
    <row r="327" s="32" customFormat="1" spans="1:2">
      <c r="A327" s="34" t="s">
        <v>281</v>
      </c>
      <c r="B327" s="27">
        <v>0</v>
      </c>
    </row>
    <row r="328" s="32" customFormat="1" spans="1:2">
      <c r="A328" s="34" t="s">
        <v>282</v>
      </c>
      <c r="B328" s="27">
        <v>0</v>
      </c>
    </row>
    <row r="329" s="32" customFormat="1" spans="1:2">
      <c r="A329" s="34" t="s">
        <v>283</v>
      </c>
      <c r="B329" s="27">
        <v>1</v>
      </c>
    </row>
    <row r="330" s="32" customFormat="1" spans="1:2">
      <c r="A330" s="34" t="s">
        <v>284</v>
      </c>
      <c r="B330" s="27">
        <v>0</v>
      </c>
    </row>
    <row r="331" s="32" customFormat="1" spans="1:2">
      <c r="A331" s="34" t="s">
        <v>285</v>
      </c>
      <c r="B331" s="27">
        <v>0</v>
      </c>
    </row>
    <row r="332" s="32" customFormat="1" spans="1:2">
      <c r="A332" s="34" t="s">
        <v>286</v>
      </c>
      <c r="B332" s="27">
        <v>2</v>
      </c>
    </row>
    <row r="333" s="32" customFormat="1" spans="1:2">
      <c r="A333" s="34" t="s">
        <v>287</v>
      </c>
      <c r="B333" s="27">
        <v>1110</v>
      </c>
    </row>
    <row r="334" s="32" customFormat="1" spans="1:2">
      <c r="A334" s="34" t="s">
        <v>288</v>
      </c>
      <c r="B334" s="27">
        <v>3</v>
      </c>
    </row>
    <row r="335" s="32" customFormat="1" spans="1:2">
      <c r="A335" s="34" t="s">
        <v>289</v>
      </c>
      <c r="B335" s="27">
        <v>0</v>
      </c>
    </row>
    <row r="336" s="32" customFormat="1" spans="1:2">
      <c r="A336" s="34" t="s">
        <v>290</v>
      </c>
      <c r="B336" s="27">
        <v>0</v>
      </c>
    </row>
    <row r="337" s="32" customFormat="1" spans="1:2">
      <c r="A337" s="34" t="s">
        <v>291</v>
      </c>
      <c r="B337" s="27">
        <v>11</v>
      </c>
    </row>
    <row r="338" s="32" customFormat="1" spans="1:2">
      <c r="A338" s="34" t="s">
        <v>292</v>
      </c>
      <c r="B338" s="27">
        <v>31</v>
      </c>
    </row>
    <row r="339" s="32" customFormat="1" spans="1:2">
      <c r="A339" s="34" t="s">
        <v>293</v>
      </c>
      <c r="B339" s="27">
        <v>0</v>
      </c>
    </row>
    <row r="340" s="32" customFormat="1" spans="1:2">
      <c r="A340" s="34" t="s">
        <v>121</v>
      </c>
      <c r="B340" s="27">
        <v>0</v>
      </c>
    </row>
    <row r="341" s="32" customFormat="1" spans="1:2">
      <c r="A341" s="34" t="s">
        <v>87</v>
      </c>
      <c r="B341" s="27">
        <v>0</v>
      </c>
    </row>
    <row r="342" s="32" customFormat="1" spans="1:2">
      <c r="A342" s="34" t="s">
        <v>294</v>
      </c>
      <c r="B342" s="27">
        <v>91</v>
      </c>
    </row>
    <row r="343" s="32" customFormat="1" spans="1:2">
      <c r="A343" s="34" t="s">
        <v>295</v>
      </c>
      <c r="B343" s="27">
        <v>0</v>
      </c>
    </row>
    <row r="344" s="32" customFormat="1" spans="1:2">
      <c r="A344" s="34" t="s">
        <v>78</v>
      </c>
      <c r="B344" s="27">
        <v>0</v>
      </c>
    </row>
    <row r="345" s="32" customFormat="1" spans="1:2">
      <c r="A345" s="34" t="s">
        <v>79</v>
      </c>
      <c r="B345" s="27">
        <v>0</v>
      </c>
    </row>
    <row r="346" s="32" customFormat="1" spans="1:2">
      <c r="A346" s="34" t="s">
        <v>80</v>
      </c>
      <c r="B346" s="27">
        <v>0</v>
      </c>
    </row>
    <row r="347" s="32" customFormat="1" spans="1:2">
      <c r="A347" s="34" t="s">
        <v>296</v>
      </c>
      <c r="B347" s="27">
        <v>0</v>
      </c>
    </row>
    <row r="348" s="32" customFormat="1" spans="1:2">
      <c r="A348" s="34" t="s">
        <v>87</v>
      </c>
      <c r="B348" s="27">
        <v>0</v>
      </c>
    </row>
    <row r="349" s="32" customFormat="1" spans="1:2">
      <c r="A349" s="34" t="s">
        <v>297</v>
      </c>
      <c r="B349" s="27">
        <v>0</v>
      </c>
    </row>
    <row r="350" s="32" customFormat="1" spans="1:2">
      <c r="A350" s="34" t="s">
        <v>298</v>
      </c>
      <c r="B350" s="27">
        <v>0</v>
      </c>
    </row>
    <row r="351" s="32" customFormat="1" spans="1:2">
      <c r="A351" s="34" t="s">
        <v>78</v>
      </c>
      <c r="B351" s="27">
        <v>0</v>
      </c>
    </row>
    <row r="352" s="32" customFormat="1" spans="1:2">
      <c r="A352" s="34" t="s">
        <v>79</v>
      </c>
      <c r="B352" s="27">
        <v>0</v>
      </c>
    </row>
    <row r="353" s="32" customFormat="1" spans="1:2">
      <c r="A353" s="34" t="s">
        <v>80</v>
      </c>
      <c r="B353" s="27">
        <v>0</v>
      </c>
    </row>
    <row r="354" s="32" customFormat="1" spans="1:2">
      <c r="A354" s="34" t="s">
        <v>299</v>
      </c>
      <c r="B354" s="27">
        <v>0</v>
      </c>
    </row>
    <row r="355" s="32" customFormat="1" spans="1:2">
      <c r="A355" s="34" t="s">
        <v>300</v>
      </c>
      <c r="B355" s="27">
        <v>0</v>
      </c>
    </row>
    <row r="356" s="32" customFormat="1" spans="1:2">
      <c r="A356" s="34" t="s">
        <v>301</v>
      </c>
      <c r="B356" s="27">
        <v>0</v>
      </c>
    </row>
    <row r="357" s="32" customFormat="1" spans="1:2">
      <c r="A357" s="34" t="s">
        <v>302</v>
      </c>
      <c r="B357" s="27">
        <v>0</v>
      </c>
    </row>
    <row r="358" s="32" customFormat="1" spans="1:2">
      <c r="A358" s="34" t="s">
        <v>303</v>
      </c>
      <c r="B358" s="27">
        <v>0</v>
      </c>
    </row>
    <row r="359" s="32" customFormat="1" spans="1:2">
      <c r="A359" s="34" t="s">
        <v>304</v>
      </c>
      <c r="B359" s="27">
        <v>0</v>
      </c>
    </row>
    <row r="360" s="32" customFormat="1" spans="1:2">
      <c r="A360" s="34" t="s">
        <v>87</v>
      </c>
      <c r="B360" s="27">
        <v>0</v>
      </c>
    </row>
    <row r="361" s="32" customFormat="1" spans="1:2">
      <c r="A361" s="34" t="s">
        <v>305</v>
      </c>
      <c r="B361" s="27">
        <v>0</v>
      </c>
    </row>
    <row r="362" s="32" customFormat="1" spans="1:2">
      <c r="A362" s="34" t="s">
        <v>306</v>
      </c>
      <c r="B362" s="27">
        <v>0</v>
      </c>
    </row>
    <row r="363" s="32" customFormat="1" spans="1:2">
      <c r="A363" s="34" t="s">
        <v>78</v>
      </c>
      <c r="B363" s="27">
        <v>0</v>
      </c>
    </row>
    <row r="364" s="32" customFormat="1" spans="1:2">
      <c r="A364" s="34" t="s">
        <v>79</v>
      </c>
      <c r="B364" s="27">
        <v>0</v>
      </c>
    </row>
    <row r="365" s="32" customFormat="1" spans="1:2">
      <c r="A365" s="34" t="s">
        <v>80</v>
      </c>
      <c r="B365" s="27">
        <v>0</v>
      </c>
    </row>
    <row r="366" s="32" customFormat="1" spans="1:2">
      <c r="A366" s="34" t="s">
        <v>307</v>
      </c>
      <c r="B366" s="27">
        <v>0</v>
      </c>
    </row>
    <row r="367" s="32" customFormat="1" spans="1:2">
      <c r="A367" s="34" t="s">
        <v>308</v>
      </c>
      <c r="B367" s="27">
        <v>0</v>
      </c>
    </row>
    <row r="368" s="32" customFormat="1" spans="1:2">
      <c r="A368" s="34" t="s">
        <v>309</v>
      </c>
      <c r="B368" s="27">
        <v>0</v>
      </c>
    </row>
    <row r="369" s="32" customFormat="1" spans="1:2">
      <c r="A369" s="34" t="s">
        <v>87</v>
      </c>
      <c r="B369" s="27">
        <v>0</v>
      </c>
    </row>
    <row r="370" s="32" customFormat="1" spans="1:2">
      <c r="A370" s="34" t="s">
        <v>310</v>
      </c>
      <c r="B370" s="27">
        <v>0</v>
      </c>
    </row>
    <row r="371" s="32" customFormat="1" spans="1:2">
      <c r="A371" s="34" t="s">
        <v>311</v>
      </c>
      <c r="B371" s="27">
        <v>701</v>
      </c>
    </row>
    <row r="372" s="32" customFormat="1" spans="1:2">
      <c r="A372" s="34" t="s">
        <v>78</v>
      </c>
      <c r="B372" s="27">
        <v>695</v>
      </c>
    </row>
    <row r="373" s="32" customFormat="1" spans="1:2">
      <c r="A373" s="34" t="s">
        <v>79</v>
      </c>
      <c r="B373" s="27">
        <v>0</v>
      </c>
    </row>
    <row r="374" s="32" customFormat="1" spans="1:2">
      <c r="A374" s="34" t="s">
        <v>80</v>
      </c>
      <c r="B374" s="27">
        <v>0</v>
      </c>
    </row>
    <row r="375" s="32" customFormat="1" spans="1:2">
      <c r="A375" s="34" t="s">
        <v>312</v>
      </c>
      <c r="B375" s="27">
        <v>0</v>
      </c>
    </row>
    <row r="376" s="32" customFormat="1" spans="1:2">
      <c r="A376" s="34" t="s">
        <v>313</v>
      </c>
      <c r="B376" s="27">
        <v>0</v>
      </c>
    </row>
    <row r="377" s="32" customFormat="1" spans="1:2">
      <c r="A377" s="34" t="s">
        <v>314</v>
      </c>
      <c r="B377" s="27">
        <v>0</v>
      </c>
    </row>
    <row r="378" s="32" customFormat="1" spans="1:2">
      <c r="A378" s="34" t="s">
        <v>315</v>
      </c>
      <c r="B378" s="27">
        <v>0</v>
      </c>
    </row>
    <row r="379" s="32" customFormat="1" spans="1:2">
      <c r="A379" s="34" t="s">
        <v>316</v>
      </c>
      <c r="B379" s="27">
        <v>0</v>
      </c>
    </row>
    <row r="380" s="32" customFormat="1" spans="1:2">
      <c r="A380" s="34" t="s">
        <v>317</v>
      </c>
      <c r="B380" s="27">
        <v>0</v>
      </c>
    </row>
    <row r="381" s="32" customFormat="1" spans="1:2">
      <c r="A381" s="34" t="s">
        <v>318</v>
      </c>
      <c r="B381" s="27">
        <v>0</v>
      </c>
    </row>
    <row r="382" s="32" customFormat="1" spans="1:2">
      <c r="A382" s="34" t="s">
        <v>319</v>
      </c>
      <c r="B382" s="27">
        <v>0</v>
      </c>
    </row>
    <row r="383" s="32" customFormat="1" spans="1:2">
      <c r="A383" s="34" t="s">
        <v>87</v>
      </c>
      <c r="B383" s="27">
        <v>0</v>
      </c>
    </row>
    <row r="384" s="32" customFormat="1" spans="1:2">
      <c r="A384" s="34" t="s">
        <v>320</v>
      </c>
      <c r="B384" s="27">
        <v>6</v>
      </c>
    </row>
    <row r="385" s="32" customFormat="1" spans="1:2">
      <c r="A385" s="34" t="s">
        <v>321</v>
      </c>
      <c r="B385" s="27">
        <v>0</v>
      </c>
    </row>
    <row r="386" s="32" customFormat="1" spans="1:2">
      <c r="A386" s="34" t="s">
        <v>78</v>
      </c>
      <c r="B386" s="27">
        <v>0</v>
      </c>
    </row>
    <row r="387" s="32" customFormat="1" spans="1:2">
      <c r="A387" s="34" t="s">
        <v>79</v>
      </c>
      <c r="B387" s="27">
        <v>0</v>
      </c>
    </row>
    <row r="388" s="32" customFormat="1" spans="1:2">
      <c r="A388" s="34" t="s">
        <v>80</v>
      </c>
      <c r="B388" s="27">
        <v>0</v>
      </c>
    </row>
    <row r="389" s="32" customFormat="1" spans="1:2">
      <c r="A389" s="34" t="s">
        <v>322</v>
      </c>
      <c r="B389" s="27">
        <v>0</v>
      </c>
    </row>
    <row r="390" s="32" customFormat="1" spans="1:2">
      <c r="A390" s="34" t="s">
        <v>323</v>
      </c>
      <c r="B390" s="27">
        <v>0</v>
      </c>
    </row>
    <row r="391" s="32" customFormat="1" spans="1:2">
      <c r="A391" s="34" t="s">
        <v>324</v>
      </c>
      <c r="B391" s="27">
        <v>0</v>
      </c>
    </row>
    <row r="392" s="32" customFormat="1" spans="1:2">
      <c r="A392" s="34" t="s">
        <v>87</v>
      </c>
      <c r="B392" s="27">
        <v>0</v>
      </c>
    </row>
    <row r="393" s="32" customFormat="1" spans="1:2">
      <c r="A393" s="34" t="s">
        <v>325</v>
      </c>
      <c r="B393" s="27">
        <v>0</v>
      </c>
    </row>
    <row r="394" s="32" customFormat="1" spans="1:2">
      <c r="A394" s="34" t="s">
        <v>326</v>
      </c>
      <c r="B394" s="27">
        <v>0</v>
      </c>
    </row>
    <row r="395" s="32" customFormat="1" spans="1:2">
      <c r="A395" s="34" t="s">
        <v>78</v>
      </c>
      <c r="B395" s="27">
        <v>0</v>
      </c>
    </row>
    <row r="396" s="32" customFormat="1" spans="1:2">
      <c r="A396" s="34" t="s">
        <v>79</v>
      </c>
      <c r="B396" s="27">
        <v>0</v>
      </c>
    </row>
    <row r="397" s="32" customFormat="1" spans="1:2">
      <c r="A397" s="34" t="s">
        <v>80</v>
      </c>
      <c r="B397" s="27">
        <v>0</v>
      </c>
    </row>
    <row r="398" s="32" customFormat="1" spans="1:2">
      <c r="A398" s="34" t="s">
        <v>327</v>
      </c>
      <c r="B398" s="27">
        <v>0</v>
      </c>
    </row>
    <row r="399" s="32" customFormat="1" spans="1:2">
      <c r="A399" s="34" t="s">
        <v>328</v>
      </c>
      <c r="B399" s="27">
        <v>0</v>
      </c>
    </row>
    <row r="400" s="32" customFormat="1" spans="1:2">
      <c r="A400" s="34" t="s">
        <v>329</v>
      </c>
      <c r="B400" s="27">
        <v>0</v>
      </c>
    </row>
    <row r="401" s="32" customFormat="1" spans="1:2">
      <c r="A401" s="34" t="s">
        <v>87</v>
      </c>
      <c r="B401" s="27">
        <v>0</v>
      </c>
    </row>
    <row r="402" s="32" customFormat="1" spans="1:2">
      <c r="A402" s="34" t="s">
        <v>330</v>
      </c>
      <c r="B402" s="27">
        <v>0</v>
      </c>
    </row>
    <row r="403" s="32" customFormat="1" spans="1:2">
      <c r="A403" s="34" t="s">
        <v>331</v>
      </c>
      <c r="B403" s="27">
        <v>0</v>
      </c>
    </row>
    <row r="404" s="32" customFormat="1" spans="1:2">
      <c r="A404" s="34" t="s">
        <v>78</v>
      </c>
      <c r="B404" s="27">
        <v>0</v>
      </c>
    </row>
    <row r="405" s="32" customFormat="1" spans="1:2">
      <c r="A405" s="34" t="s">
        <v>79</v>
      </c>
      <c r="B405" s="27">
        <v>0</v>
      </c>
    </row>
    <row r="406" s="32" customFormat="1" spans="1:2">
      <c r="A406" s="34" t="s">
        <v>80</v>
      </c>
      <c r="B406" s="27">
        <v>0</v>
      </c>
    </row>
    <row r="407" s="32" customFormat="1" spans="1:2">
      <c r="A407" s="34" t="s">
        <v>332</v>
      </c>
      <c r="B407" s="27">
        <v>0</v>
      </c>
    </row>
    <row r="408" s="32" customFormat="1" spans="1:2">
      <c r="A408" s="34" t="s">
        <v>333</v>
      </c>
      <c r="B408" s="27">
        <v>0</v>
      </c>
    </row>
    <row r="409" s="32" customFormat="1" spans="1:2">
      <c r="A409" s="34" t="s">
        <v>87</v>
      </c>
      <c r="B409" s="27">
        <v>0</v>
      </c>
    </row>
    <row r="410" s="32" customFormat="1" spans="1:2">
      <c r="A410" s="34" t="s">
        <v>334</v>
      </c>
      <c r="B410" s="27">
        <v>0</v>
      </c>
    </row>
    <row r="411" s="32" customFormat="1" spans="1:2">
      <c r="A411" s="34" t="s">
        <v>335</v>
      </c>
      <c r="B411" s="27">
        <v>0</v>
      </c>
    </row>
    <row r="412" s="32" customFormat="1" spans="1:2">
      <c r="A412" s="34" t="s">
        <v>78</v>
      </c>
      <c r="B412" s="27">
        <v>0</v>
      </c>
    </row>
    <row r="413" s="32" customFormat="1" spans="1:2">
      <c r="A413" s="34" t="s">
        <v>79</v>
      </c>
      <c r="B413" s="27">
        <v>0</v>
      </c>
    </row>
    <row r="414" s="32" customFormat="1" spans="1:2">
      <c r="A414" s="34" t="s">
        <v>336</v>
      </c>
      <c r="B414" s="27">
        <v>0</v>
      </c>
    </row>
    <row r="415" s="32" customFormat="1" spans="1:2">
      <c r="A415" s="34" t="s">
        <v>337</v>
      </c>
      <c r="B415" s="27">
        <v>0</v>
      </c>
    </row>
    <row r="416" s="32" customFormat="1" spans="1:2">
      <c r="A416" s="34" t="s">
        <v>338</v>
      </c>
      <c r="B416" s="27">
        <v>0</v>
      </c>
    </row>
    <row r="417" s="32" customFormat="1" spans="1:2">
      <c r="A417" s="34" t="s">
        <v>291</v>
      </c>
      <c r="B417" s="27">
        <v>0</v>
      </c>
    </row>
    <row r="418" s="32" customFormat="1" spans="1:2">
      <c r="A418" s="34" t="s">
        <v>339</v>
      </c>
      <c r="B418" s="27">
        <v>0</v>
      </c>
    </row>
    <row r="419" s="32" customFormat="1" spans="1:2">
      <c r="A419" s="34" t="s">
        <v>340</v>
      </c>
      <c r="B419" s="27">
        <v>0</v>
      </c>
    </row>
    <row r="420" s="32" customFormat="1" spans="1:2">
      <c r="A420" s="34" t="s">
        <v>341</v>
      </c>
      <c r="B420" s="27">
        <v>0</v>
      </c>
    </row>
    <row r="421" s="32" customFormat="1" spans="1:2">
      <c r="A421" s="34" t="s">
        <v>78</v>
      </c>
      <c r="B421" s="27">
        <v>0</v>
      </c>
    </row>
    <row r="422" s="32" customFormat="1" spans="1:2">
      <c r="A422" s="34" t="s">
        <v>342</v>
      </c>
      <c r="B422" s="27">
        <v>0</v>
      </c>
    </row>
    <row r="423" s="32" customFormat="1" spans="1:2">
      <c r="A423" s="34" t="s">
        <v>343</v>
      </c>
      <c r="B423" s="27">
        <v>0</v>
      </c>
    </row>
    <row r="424" s="32" customFormat="1" spans="1:2">
      <c r="A424" s="34" t="s">
        <v>344</v>
      </c>
      <c r="B424" s="27">
        <v>0</v>
      </c>
    </row>
    <row r="425" s="32" customFormat="1" spans="1:2">
      <c r="A425" s="34" t="s">
        <v>345</v>
      </c>
      <c r="B425" s="27">
        <v>0</v>
      </c>
    </row>
    <row r="426" s="32" customFormat="1" spans="1:2">
      <c r="A426" s="34" t="s">
        <v>346</v>
      </c>
      <c r="B426" s="27">
        <v>0</v>
      </c>
    </row>
    <row r="427" s="32" customFormat="1" spans="1:2">
      <c r="A427" s="34" t="s">
        <v>347</v>
      </c>
      <c r="B427" s="27">
        <v>0</v>
      </c>
    </row>
    <row r="428" s="32" customFormat="1" spans="1:2">
      <c r="A428" s="34" t="s">
        <v>348</v>
      </c>
      <c r="B428" s="27">
        <v>0</v>
      </c>
    </row>
    <row r="429" s="32" customFormat="1" spans="1:2">
      <c r="A429" s="34" t="s">
        <v>349</v>
      </c>
      <c r="B429" s="27">
        <v>0</v>
      </c>
    </row>
    <row r="430" s="32" customFormat="1" spans="1:2">
      <c r="A430" s="34" t="s">
        <v>350</v>
      </c>
      <c r="B430" s="27">
        <v>0</v>
      </c>
    </row>
    <row r="431" s="32" customFormat="1" spans="1:2">
      <c r="A431" s="34" t="s">
        <v>351</v>
      </c>
      <c r="B431" s="27">
        <v>44258</v>
      </c>
    </row>
    <row r="432" s="32" customFormat="1" spans="1:2">
      <c r="A432" s="34" t="s">
        <v>352</v>
      </c>
      <c r="B432" s="27">
        <v>581</v>
      </c>
    </row>
    <row r="433" s="32" customFormat="1" spans="1:2">
      <c r="A433" s="34" t="s">
        <v>78</v>
      </c>
      <c r="B433" s="27">
        <v>581</v>
      </c>
    </row>
    <row r="434" s="32" customFormat="1" spans="1:2">
      <c r="A434" s="34" t="s">
        <v>79</v>
      </c>
      <c r="B434" s="27">
        <v>0</v>
      </c>
    </row>
    <row r="435" s="32" customFormat="1" spans="1:2">
      <c r="A435" s="34" t="s">
        <v>80</v>
      </c>
      <c r="B435" s="27">
        <v>0</v>
      </c>
    </row>
    <row r="436" s="32" customFormat="1" spans="1:2">
      <c r="A436" s="34" t="s">
        <v>353</v>
      </c>
      <c r="B436" s="27">
        <v>0</v>
      </c>
    </row>
    <row r="437" s="32" customFormat="1" spans="1:2">
      <c r="A437" s="34" t="s">
        <v>354</v>
      </c>
      <c r="B437" s="27">
        <v>34333</v>
      </c>
    </row>
    <row r="438" s="32" customFormat="1" spans="1:2">
      <c r="A438" s="34" t="s">
        <v>355</v>
      </c>
      <c r="B438" s="27">
        <v>3221</v>
      </c>
    </row>
    <row r="439" s="32" customFormat="1" spans="1:2">
      <c r="A439" s="34" t="s">
        <v>356</v>
      </c>
      <c r="B439" s="27">
        <v>12283</v>
      </c>
    </row>
    <row r="440" s="32" customFormat="1" spans="1:2">
      <c r="A440" s="34" t="s">
        <v>357</v>
      </c>
      <c r="B440" s="27">
        <v>11496</v>
      </c>
    </row>
    <row r="441" s="32" customFormat="1" spans="1:2">
      <c r="A441" s="34" t="s">
        <v>358</v>
      </c>
      <c r="B441" s="27">
        <v>6982</v>
      </c>
    </row>
    <row r="442" s="32" customFormat="1" spans="1:2">
      <c r="A442" s="34" t="s">
        <v>359</v>
      </c>
      <c r="B442" s="27">
        <v>0</v>
      </c>
    </row>
    <row r="443" s="32" customFormat="1" spans="1:2">
      <c r="A443" s="34" t="s">
        <v>360</v>
      </c>
      <c r="B443" s="27">
        <v>0</v>
      </c>
    </row>
    <row r="444" s="32" customFormat="1" spans="1:2">
      <c r="A444" s="34" t="s">
        <v>361</v>
      </c>
      <c r="B444" s="27">
        <v>0</v>
      </c>
    </row>
    <row r="445" s="32" customFormat="1" spans="1:2">
      <c r="A445" s="34" t="s">
        <v>362</v>
      </c>
      <c r="B445" s="27">
        <v>351</v>
      </c>
    </row>
    <row r="446" s="32" customFormat="1" spans="1:2">
      <c r="A446" s="34" t="s">
        <v>363</v>
      </c>
      <c r="B446" s="27">
        <v>7472</v>
      </c>
    </row>
    <row r="447" s="32" customFormat="1" spans="1:2">
      <c r="A447" s="34" t="s">
        <v>364</v>
      </c>
      <c r="B447" s="27">
        <v>0</v>
      </c>
    </row>
    <row r="448" s="32" customFormat="1" spans="1:2">
      <c r="A448" s="34" t="s">
        <v>365</v>
      </c>
      <c r="B448" s="27">
        <v>6168</v>
      </c>
    </row>
    <row r="449" s="32" customFormat="1" spans="1:2">
      <c r="A449" s="34" t="s">
        <v>366</v>
      </c>
      <c r="B449" s="27">
        <v>0</v>
      </c>
    </row>
    <row r="450" s="32" customFormat="1" spans="1:2">
      <c r="A450" s="34" t="s">
        <v>367</v>
      </c>
      <c r="B450" s="27">
        <v>1304</v>
      </c>
    </row>
    <row r="451" s="32" customFormat="1" spans="1:2">
      <c r="A451" s="34" t="s">
        <v>368</v>
      </c>
      <c r="B451" s="27">
        <v>0</v>
      </c>
    </row>
    <row r="452" s="32" customFormat="1" spans="1:2">
      <c r="A452" s="34" t="s">
        <v>369</v>
      </c>
      <c r="B452" s="27">
        <v>0</v>
      </c>
    </row>
    <row r="453" s="32" customFormat="1" spans="1:2">
      <c r="A453" s="34" t="s">
        <v>370</v>
      </c>
      <c r="B453" s="27">
        <v>0</v>
      </c>
    </row>
    <row r="454" s="32" customFormat="1" spans="1:2">
      <c r="A454" s="34" t="s">
        <v>371</v>
      </c>
      <c r="B454" s="27">
        <v>0</v>
      </c>
    </row>
    <row r="455" s="32" customFormat="1" spans="1:2">
      <c r="A455" s="34" t="s">
        <v>372</v>
      </c>
      <c r="B455" s="27">
        <v>0</v>
      </c>
    </row>
    <row r="456" s="32" customFormat="1" spans="1:2">
      <c r="A456" s="34" t="s">
        <v>373</v>
      </c>
      <c r="B456" s="27">
        <v>0</v>
      </c>
    </row>
    <row r="457" s="32" customFormat="1" spans="1:2">
      <c r="A457" s="34" t="s">
        <v>374</v>
      </c>
      <c r="B457" s="27">
        <v>0</v>
      </c>
    </row>
    <row r="458" s="32" customFormat="1" spans="1:2">
      <c r="A458" s="34" t="s">
        <v>375</v>
      </c>
      <c r="B458" s="27">
        <v>0</v>
      </c>
    </row>
    <row r="459" s="32" customFormat="1" spans="1:2">
      <c r="A459" s="34" t="s">
        <v>376</v>
      </c>
      <c r="B459" s="27">
        <v>0</v>
      </c>
    </row>
    <row r="460" s="32" customFormat="1" spans="1:2">
      <c r="A460" s="34" t="s">
        <v>377</v>
      </c>
      <c r="B460" s="27">
        <v>0</v>
      </c>
    </row>
    <row r="461" s="32" customFormat="1" spans="1:2">
      <c r="A461" s="34" t="s">
        <v>378</v>
      </c>
      <c r="B461" s="27">
        <v>0</v>
      </c>
    </row>
    <row r="462" s="32" customFormat="1" spans="1:2">
      <c r="A462" s="34" t="s">
        <v>379</v>
      </c>
      <c r="B462" s="27">
        <v>0</v>
      </c>
    </row>
    <row r="463" s="32" customFormat="1" spans="1:2">
      <c r="A463" s="34" t="s">
        <v>380</v>
      </c>
      <c r="B463" s="27">
        <v>0</v>
      </c>
    </row>
    <row r="464" s="32" customFormat="1" spans="1:2">
      <c r="A464" s="34" t="s">
        <v>381</v>
      </c>
      <c r="B464" s="27">
        <v>0</v>
      </c>
    </row>
    <row r="465" s="32" customFormat="1" spans="1:2">
      <c r="A465" s="34" t="s">
        <v>382</v>
      </c>
      <c r="B465" s="27">
        <v>0</v>
      </c>
    </row>
    <row r="466" s="32" customFormat="1" spans="1:2">
      <c r="A466" s="34" t="s">
        <v>383</v>
      </c>
      <c r="B466" s="27">
        <v>0</v>
      </c>
    </row>
    <row r="467" s="32" customFormat="1" spans="1:2">
      <c r="A467" s="34" t="s">
        <v>384</v>
      </c>
      <c r="B467" s="27">
        <v>0</v>
      </c>
    </row>
    <row r="468" s="32" customFormat="1" spans="1:2">
      <c r="A468" s="34" t="s">
        <v>385</v>
      </c>
      <c r="B468" s="27">
        <v>0</v>
      </c>
    </row>
    <row r="469" s="32" customFormat="1" spans="1:2">
      <c r="A469" s="34" t="s">
        <v>386</v>
      </c>
      <c r="B469" s="27">
        <v>0</v>
      </c>
    </row>
    <row r="470" s="32" customFormat="1" spans="1:2">
      <c r="A470" s="34" t="s">
        <v>387</v>
      </c>
      <c r="B470" s="27">
        <v>0</v>
      </c>
    </row>
    <row r="471" s="32" customFormat="1" spans="1:2">
      <c r="A471" s="34" t="s">
        <v>388</v>
      </c>
      <c r="B471" s="27">
        <v>280</v>
      </c>
    </row>
    <row r="472" s="32" customFormat="1" spans="1:2">
      <c r="A472" s="34" t="s">
        <v>389</v>
      </c>
      <c r="B472" s="27">
        <v>79</v>
      </c>
    </row>
    <row r="473" s="32" customFormat="1" spans="1:2">
      <c r="A473" s="34" t="s">
        <v>390</v>
      </c>
      <c r="B473" s="27">
        <v>201</v>
      </c>
    </row>
    <row r="474" s="32" customFormat="1" spans="1:2">
      <c r="A474" s="34" t="s">
        <v>391</v>
      </c>
      <c r="B474" s="27">
        <v>0</v>
      </c>
    </row>
    <row r="475" s="32" customFormat="1" spans="1:2">
      <c r="A475" s="34" t="s">
        <v>392</v>
      </c>
      <c r="B475" s="27">
        <v>0</v>
      </c>
    </row>
    <row r="476" s="32" customFormat="1" spans="1:2">
      <c r="A476" s="34" t="s">
        <v>393</v>
      </c>
      <c r="B476" s="27">
        <v>0</v>
      </c>
    </row>
    <row r="477" s="32" customFormat="1" spans="1:2">
      <c r="A477" s="34" t="s">
        <v>394</v>
      </c>
      <c r="B477" s="27">
        <v>1021</v>
      </c>
    </row>
    <row r="478" s="32" customFormat="1" spans="1:2">
      <c r="A478" s="34" t="s">
        <v>395</v>
      </c>
      <c r="B478" s="27">
        <v>0</v>
      </c>
    </row>
    <row r="479" s="32" customFormat="1" spans="1:2">
      <c r="A479" s="34" t="s">
        <v>396</v>
      </c>
      <c r="B479" s="27">
        <v>0</v>
      </c>
    </row>
    <row r="480" s="32" customFormat="1" spans="1:2">
      <c r="A480" s="34" t="s">
        <v>397</v>
      </c>
      <c r="B480" s="27">
        <v>0</v>
      </c>
    </row>
    <row r="481" s="32" customFormat="1" spans="1:2">
      <c r="A481" s="34" t="s">
        <v>398</v>
      </c>
      <c r="B481" s="27">
        <v>0</v>
      </c>
    </row>
    <row r="482" s="32" customFormat="1" spans="1:2">
      <c r="A482" s="34" t="s">
        <v>399</v>
      </c>
      <c r="B482" s="27">
        <v>0</v>
      </c>
    </row>
    <row r="483" s="32" customFormat="1" spans="1:2">
      <c r="A483" s="34" t="s">
        <v>400</v>
      </c>
      <c r="B483" s="27">
        <v>1021</v>
      </c>
    </row>
    <row r="484" s="32" customFormat="1" spans="1:2">
      <c r="A484" s="34" t="s">
        <v>401</v>
      </c>
      <c r="B484" s="27">
        <v>571</v>
      </c>
    </row>
    <row r="485" s="32" customFormat="1" spans="1:2">
      <c r="A485" s="34" t="s">
        <v>402</v>
      </c>
      <c r="B485" s="27">
        <v>571</v>
      </c>
    </row>
    <row r="486" s="32" customFormat="1" spans="1:2">
      <c r="A486" s="34" t="s">
        <v>403</v>
      </c>
      <c r="B486" s="27">
        <v>4509</v>
      </c>
    </row>
    <row r="487" s="32" customFormat="1" spans="1:2">
      <c r="A487" s="34" t="s">
        <v>404</v>
      </c>
      <c r="B487" s="27">
        <v>1582</v>
      </c>
    </row>
    <row r="488" s="32" customFormat="1" spans="1:2">
      <c r="A488" s="34" t="s">
        <v>78</v>
      </c>
      <c r="B488" s="27">
        <v>132</v>
      </c>
    </row>
    <row r="489" s="32" customFormat="1" spans="1:2">
      <c r="A489" s="34" t="s">
        <v>79</v>
      </c>
      <c r="B489" s="27">
        <v>700</v>
      </c>
    </row>
    <row r="490" s="32" customFormat="1" spans="1:2">
      <c r="A490" s="34" t="s">
        <v>80</v>
      </c>
      <c r="B490" s="27">
        <v>0</v>
      </c>
    </row>
    <row r="491" s="32" customFormat="1" spans="1:2">
      <c r="A491" s="34" t="s">
        <v>405</v>
      </c>
      <c r="B491" s="27">
        <v>750</v>
      </c>
    </row>
    <row r="492" s="32" customFormat="1" spans="1:2">
      <c r="A492" s="34" t="s">
        <v>406</v>
      </c>
      <c r="B492" s="27">
        <v>0</v>
      </c>
    </row>
    <row r="493" s="32" customFormat="1" spans="1:2">
      <c r="A493" s="34" t="s">
        <v>407</v>
      </c>
      <c r="B493" s="27">
        <v>0</v>
      </c>
    </row>
    <row r="494" s="32" customFormat="1" spans="1:2">
      <c r="A494" s="34" t="s">
        <v>408</v>
      </c>
      <c r="B494" s="27">
        <v>0</v>
      </c>
    </row>
    <row r="495" s="32" customFormat="1" spans="1:2">
      <c r="A495" s="34" t="s">
        <v>409</v>
      </c>
      <c r="B495" s="27">
        <v>0</v>
      </c>
    </row>
    <row r="496" s="32" customFormat="1" spans="1:2">
      <c r="A496" s="34" t="s">
        <v>410</v>
      </c>
      <c r="B496" s="27">
        <v>0</v>
      </c>
    </row>
    <row r="497" s="32" customFormat="1" spans="1:2">
      <c r="A497" s="34" t="s">
        <v>411</v>
      </c>
      <c r="B497" s="27">
        <v>0</v>
      </c>
    </row>
    <row r="498" s="32" customFormat="1" spans="1:2">
      <c r="A498" s="34" t="s">
        <v>412</v>
      </c>
      <c r="B498" s="27">
        <v>0</v>
      </c>
    </row>
    <row r="499" s="32" customFormat="1" spans="1:2">
      <c r="A499" s="34" t="s">
        <v>413</v>
      </c>
      <c r="B499" s="27">
        <v>0</v>
      </c>
    </row>
    <row r="500" s="32" customFormat="1" spans="1:2">
      <c r="A500" s="34" t="s">
        <v>414</v>
      </c>
      <c r="B500" s="27">
        <v>0</v>
      </c>
    </row>
    <row r="501" s="32" customFormat="1" spans="1:2">
      <c r="A501" s="34" t="s">
        <v>415</v>
      </c>
      <c r="B501" s="27">
        <v>0</v>
      </c>
    </row>
    <row r="502" s="32" customFormat="1" spans="1:2">
      <c r="A502" s="34" t="s">
        <v>407</v>
      </c>
      <c r="B502" s="27">
        <v>0</v>
      </c>
    </row>
    <row r="503" s="32" customFormat="1" spans="1:2">
      <c r="A503" s="34" t="s">
        <v>416</v>
      </c>
      <c r="B503" s="27">
        <v>0</v>
      </c>
    </row>
    <row r="504" s="32" customFormat="1" spans="1:2">
      <c r="A504" s="34" t="s">
        <v>417</v>
      </c>
      <c r="B504" s="27">
        <v>0</v>
      </c>
    </row>
    <row r="505" s="32" customFormat="1" spans="1:2">
      <c r="A505" s="34" t="s">
        <v>418</v>
      </c>
      <c r="B505" s="27">
        <v>0</v>
      </c>
    </row>
    <row r="506" s="32" customFormat="1" spans="1:2">
      <c r="A506" s="34" t="s">
        <v>419</v>
      </c>
      <c r="B506" s="27">
        <v>0</v>
      </c>
    </row>
    <row r="507" s="32" customFormat="1" spans="1:2">
      <c r="A507" s="34" t="s">
        <v>420</v>
      </c>
      <c r="B507" s="27">
        <v>1207</v>
      </c>
    </row>
    <row r="508" s="32" customFormat="1" spans="1:2">
      <c r="A508" s="34" t="s">
        <v>407</v>
      </c>
      <c r="B508" s="27">
        <v>0</v>
      </c>
    </row>
    <row r="509" s="32" customFormat="1" spans="1:2">
      <c r="A509" s="34" t="s">
        <v>421</v>
      </c>
      <c r="B509" s="27">
        <v>801</v>
      </c>
    </row>
    <row r="510" s="32" customFormat="1" spans="1:2">
      <c r="A510" s="34" t="s">
        <v>422</v>
      </c>
      <c r="B510" s="27">
        <v>238</v>
      </c>
    </row>
    <row r="511" s="32" customFormat="1" spans="1:2">
      <c r="A511" s="34" t="s">
        <v>423</v>
      </c>
      <c r="B511" s="27">
        <v>0</v>
      </c>
    </row>
    <row r="512" s="32" customFormat="1" spans="1:2">
      <c r="A512" s="34" t="s">
        <v>424</v>
      </c>
      <c r="B512" s="27">
        <v>168</v>
      </c>
    </row>
    <row r="513" s="32" customFormat="1" spans="1:2">
      <c r="A513" s="34" t="s">
        <v>425</v>
      </c>
      <c r="B513" s="27">
        <v>0</v>
      </c>
    </row>
    <row r="514" s="32" customFormat="1" spans="1:2">
      <c r="A514" s="34" t="s">
        <v>407</v>
      </c>
      <c r="B514" s="27">
        <v>0</v>
      </c>
    </row>
    <row r="515" s="32" customFormat="1" spans="1:2">
      <c r="A515" s="34" t="s">
        <v>426</v>
      </c>
      <c r="B515" s="27">
        <v>0</v>
      </c>
    </row>
    <row r="516" s="32" customFormat="1" spans="1:2">
      <c r="A516" s="34" t="s">
        <v>427</v>
      </c>
      <c r="B516" s="27">
        <v>0</v>
      </c>
    </row>
    <row r="517" s="32" customFormat="1" spans="1:2">
      <c r="A517" s="34" t="s">
        <v>428</v>
      </c>
      <c r="B517" s="27">
        <v>0</v>
      </c>
    </row>
    <row r="518" s="32" customFormat="1" spans="1:2">
      <c r="A518" s="34" t="s">
        <v>429</v>
      </c>
      <c r="B518" s="27">
        <v>0</v>
      </c>
    </row>
    <row r="519" s="32" customFormat="1" spans="1:2">
      <c r="A519" s="34" t="s">
        <v>430</v>
      </c>
      <c r="B519" s="27">
        <v>0</v>
      </c>
    </row>
    <row r="520" s="32" customFormat="1" spans="1:2">
      <c r="A520" s="34" t="s">
        <v>431</v>
      </c>
      <c r="B520" s="27">
        <v>0</v>
      </c>
    </row>
    <row r="521" s="32" customFormat="1" spans="1:2">
      <c r="A521" s="34" t="s">
        <v>432</v>
      </c>
      <c r="B521" s="27">
        <v>0</v>
      </c>
    </row>
    <row r="522" s="32" customFormat="1" spans="1:2">
      <c r="A522" s="34" t="s">
        <v>433</v>
      </c>
      <c r="B522" s="27">
        <v>0</v>
      </c>
    </row>
    <row r="523" s="32" customFormat="1" spans="1:2">
      <c r="A523" s="34" t="s">
        <v>434</v>
      </c>
      <c r="B523" s="27">
        <v>1060</v>
      </c>
    </row>
    <row r="524" s="32" customFormat="1" spans="1:2">
      <c r="A524" s="34" t="s">
        <v>407</v>
      </c>
      <c r="B524" s="27">
        <v>62</v>
      </c>
    </row>
    <row r="525" s="32" customFormat="1" spans="1:2">
      <c r="A525" s="34" t="s">
        <v>435</v>
      </c>
      <c r="B525" s="27">
        <v>33</v>
      </c>
    </row>
    <row r="526" s="32" customFormat="1" spans="1:2">
      <c r="A526" s="34" t="s">
        <v>436</v>
      </c>
      <c r="B526" s="27">
        <v>0</v>
      </c>
    </row>
    <row r="527" s="32" customFormat="1" spans="1:2">
      <c r="A527" s="34" t="s">
        <v>437</v>
      </c>
      <c r="B527" s="27">
        <v>47</v>
      </c>
    </row>
    <row r="528" s="32" customFormat="1" spans="1:2">
      <c r="A528" s="34" t="s">
        <v>438</v>
      </c>
      <c r="B528" s="27">
        <v>0</v>
      </c>
    </row>
    <row r="529" s="32" customFormat="1" spans="1:2">
      <c r="A529" s="34" t="s">
        <v>439</v>
      </c>
      <c r="B529" s="27">
        <v>918</v>
      </c>
    </row>
    <row r="530" s="32" customFormat="1" spans="1:2">
      <c r="A530" s="34" t="s">
        <v>440</v>
      </c>
      <c r="B530" s="27">
        <v>0</v>
      </c>
    </row>
    <row r="531" s="32" customFormat="1" spans="1:2">
      <c r="A531" s="34" t="s">
        <v>441</v>
      </c>
      <c r="B531" s="27">
        <v>0</v>
      </c>
    </row>
    <row r="532" s="32" customFormat="1" spans="1:2">
      <c r="A532" s="34" t="s">
        <v>442</v>
      </c>
      <c r="B532" s="27">
        <v>0</v>
      </c>
    </row>
    <row r="533" s="32" customFormat="1" spans="1:2">
      <c r="A533" s="34" t="s">
        <v>443</v>
      </c>
      <c r="B533" s="27">
        <v>0</v>
      </c>
    </row>
    <row r="534" s="32" customFormat="1" spans="1:2">
      <c r="A534" s="34" t="s">
        <v>444</v>
      </c>
      <c r="B534" s="27">
        <v>0</v>
      </c>
    </row>
    <row r="535" s="32" customFormat="1" spans="1:2">
      <c r="A535" s="34" t="s">
        <v>445</v>
      </c>
      <c r="B535" s="27">
        <v>0</v>
      </c>
    </row>
    <row r="536" s="32" customFormat="1" spans="1:2">
      <c r="A536" s="34" t="s">
        <v>446</v>
      </c>
      <c r="B536" s="27">
        <v>0</v>
      </c>
    </row>
    <row r="537" s="32" customFormat="1" spans="1:2">
      <c r="A537" s="34" t="s">
        <v>447</v>
      </c>
      <c r="B537" s="27">
        <v>660</v>
      </c>
    </row>
    <row r="538" s="32" customFormat="1" spans="1:2">
      <c r="A538" s="34" t="s">
        <v>448</v>
      </c>
      <c r="B538" s="27">
        <v>0</v>
      </c>
    </row>
    <row r="539" s="32" customFormat="1" spans="1:2">
      <c r="A539" s="34" t="s">
        <v>449</v>
      </c>
      <c r="B539" s="27">
        <v>0</v>
      </c>
    </row>
    <row r="540" s="32" customFormat="1" spans="1:2">
      <c r="A540" s="34" t="s">
        <v>450</v>
      </c>
      <c r="B540" s="27">
        <v>0</v>
      </c>
    </row>
    <row r="541" s="32" customFormat="1" spans="1:2">
      <c r="A541" s="34" t="s">
        <v>451</v>
      </c>
      <c r="B541" s="27">
        <v>660</v>
      </c>
    </row>
    <row r="542" s="32" customFormat="1" spans="1:2">
      <c r="A542" s="34" t="s">
        <v>452</v>
      </c>
      <c r="B542" s="27">
        <v>2597</v>
      </c>
    </row>
    <row r="543" s="32" customFormat="1" spans="1:2">
      <c r="A543" s="34" t="s">
        <v>453</v>
      </c>
      <c r="B543" s="27">
        <v>1020</v>
      </c>
    </row>
    <row r="544" s="32" customFormat="1" spans="1:2">
      <c r="A544" s="34" t="s">
        <v>78</v>
      </c>
      <c r="B544" s="27">
        <v>242</v>
      </c>
    </row>
    <row r="545" s="32" customFormat="1" spans="1:2">
      <c r="A545" s="34" t="s">
        <v>79</v>
      </c>
      <c r="B545" s="27">
        <v>0</v>
      </c>
    </row>
    <row r="546" s="32" customFormat="1" spans="1:2">
      <c r="A546" s="34" t="s">
        <v>80</v>
      </c>
      <c r="B546" s="27">
        <v>0</v>
      </c>
    </row>
    <row r="547" s="32" customFormat="1" spans="1:2">
      <c r="A547" s="34" t="s">
        <v>454</v>
      </c>
      <c r="B547" s="27">
        <v>712</v>
      </c>
    </row>
    <row r="548" s="32" customFormat="1" spans="1:2">
      <c r="A548" s="34" t="s">
        <v>455</v>
      </c>
      <c r="B548" s="27">
        <v>0</v>
      </c>
    </row>
    <row r="549" s="32" customFormat="1" spans="1:2">
      <c r="A549" s="34" t="s">
        <v>456</v>
      </c>
      <c r="B549" s="27">
        <v>0</v>
      </c>
    </row>
    <row r="550" s="32" customFormat="1" spans="1:2">
      <c r="A550" s="34" t="s">
        <v>457</v>
      </c>
      <c r="B550" s="27">
        <v>0</v>
      </c>
    </row>
    <row r="551" s="32" customFormat="1" spans="1:2">
      <c r="A551" s="34" t="s">
        <v>458</v>
      </c>
      <c r="B551" s="27">
        <v>0</v>
      </c>
    </row>
    <row r="552" s="32" customFormat="1" spans="1:2">
      <c r="A552" s="34" t="s">
        <v>459</v>
      </c>
      <c r="B552" s="27">
        <v>66</v>
      </c>
    </row>
    <row r="553" s="32" customFormat="1" spans="1:2">
      <c r="A553" s="34" t="s">
        <v>460</v>
      </c>
      <c r="B553" s="27">
        <v>0</v>
      </c>
    </row>
    <row r="554" s="32" customFormat="1" spans="1:2">
      <c r="A554" s="34" t="s">
        <v>461</v>
      </c>
      <c r="B554" s="27">
        <v>0</v>
      </c>
    </row>
    <row r="555" s="32" customFormat="1" spans="1:2">
      <c r="A555" s="34" t="s">
        <v>462</v>
      </c>
      <c r="B555" s="27">
        <v>0</v>
      </c>
    </row>
    <row r="556" s="32" customFormat="1" spans="1:2">
      <c r="A556" s="34" t="s">
        <v>463</v>
      </c>
      <c r="B556" s="27">
        <v>0</v>
      </c>
    </row>
    <row r="557" s="32" customFormat="1" spans="1:2">
      <c r="A557" s="34" t="s">
        <v>464</v>
      </c>
      <c r="B557" s="27">
        <v>213</v>
      </c>
    </row>
    <row r="558" s="32" customFormat="1" spans="1:2">
      <c r="A558" s="34" t="s">
        <v>78</v>
      </c>
      <c r="B558" s="27">
        <v>213</v>
      </c>
    </row>
    <row r="559" s="32" customFormat="1" spans="1:2">
      <c r="A559" s="34" t="s">
        <v>79</v>
      </c>
      <c r="B559" s="27">
        <v>0</v>
      </c>
    </row>
    <row r="560" s="32" customFormat="1" spans="1:2">
      <c r="A560" s="34" t="s">
        <v>80</v>
      </c>
      <c r="B560" s="27">
        <v>0</v>
      </c>
    </row>
    <row r="561" s="32" customFormat="1" spans="1:2">
      <c r="A561" s="34" t="s">
        <v>465</v>
      </c>
      <c r="B561" s="27">
        <v>0</v>
      </c>
    </row>
    <row r="562" s="32" customFormat="1" spans="1:2">
      <c r="A562" s="34" t="s">
        <v>466</v>
      </c>
      <c r="B562" s="27">
        <v>0</v>
      </c>
    </row>
    <row r="563" s="32" customFormat="1" spans="1:2">
      <c r="A563" s="34" t="s">
        <v>467</v>
      </c>
      <c r="B563" s="27">
        <v>0</v>
      </c>
    </row>
    <row r="564" s="32" customFormat="1" spans="1:2">
      <c r="A564" s="34" t="s">
        <v>468</v>
      </c>
      <c r="B564" s="27">
        <v>0</v>
      </c>
    </row>
    <row r="565" s="32" customFormat="1" spans="1:2">
      <c r="A565" s="34" t="s">
        <v>469</v>
      </c>
      <c r="B565" s="27">
        <v>412</v>
      </c>
    </row>
    <row r="566" s="32" customFormat="1" spans="1:2">
      <c r="A566" s="34" t="s">
        <v>78</v>
      </c>
      <c r="B566" s="27">
        <v>0</v>
      </c>
    </row>
    <row r="567" s="32" customFormat="1" spans="1:2">
      <c r="A567" s="34" t="s">
        <v>79</v>
      </c>
      <c r="B567" s="27">
        <v>0</v>
      </c>
    </row>
    <row r="568" s="32" customFormat="1" spans="1:2">
      <c r="A568" s="34" t="s">
        <v>80</v>
      </c>
      <c r="B568" s="27">
        <v>0</v>
      </c>
    </row>
    <row r="569" s="32" customFormat="1" spans="1:2">
      <c r="A569" s="34" t="s">
        <v>470</v>
      </c>
      <c r="B569" s="27">
        <v>0</v>
      </c>
    </row>
    <row r="570" s="32" customFormat="1" spans="1:2">
      <c r="A570" s="34" t="s">
        <v>471</v>
      </c>
      <c r="B570" s="27">
        <v>0</v>
      </c>
    </row>
    <row r="571" s="32" customFormat="1" spans="1:2">
      <c r="A571" s="34" t="s">
        <v>472</v>
      </c>
      <c r="B571" s="27">
        <v>0</v>
      </c>
    </row>
    <row r="572" s="32" customFormat="1" spans="1:2">
      <c r="A572" s="34" t="s">
        <v>473</v>
      </c>
      <c r="B572" s="27">
        <v>0</v>
      </c>
    </row>
    <row r="573" s="32" customFormat="1" spans="1:2">
      <c r="A573" s="34" t="s">
        <v>474</v>
      </c>
      <c r="B573" s="27">
        <v>412</v>
      </c>
    </row>
    <row r="574" s="32" customFormat="1" spans="1:2">
      <c r="A574" s="34" t="s">
        <v>475</v>
      </c>
      <c r="B574" s="27">
        <v>0</v>
      </c>
    </row>
    <row r="575" s="32" customFormat="1" spans="1:2">
      <c r="A575" s="34" t="s">
        <v>476</v>
      </c>
      <c r="B575" s="27">
        <v>0</v>
      </c>
    </row>
    <row r="576" s="32" customFormat="1" spans="1:2">
      <c r="A576" s="34" t="s">
        <v>477</v>
      </c>
      <c r="B576" s="27">
        <v>952</v>
      </c>
    </row>
    <row r="577" s="32" customFormat="1" spans="1:2">
      <c r="A577" s="34" t="s">
        <v>78</v>
      </c>
      <c r="B577" s="27">
        <v>318</v>
      </c>
    </row>
    <row r="578" s="32" customFormat="1" spans="1:2">
      <c r="A578" s="34" t="s">
        <v>79</v>
      </c>
      <c r="B578" s="27">
        <v>0</v>
      </c>
    </row>
    <row r="579" s="32" customFormat="1" spans="1:2">
      <c r="A579" s="34" t="s">
        <v>80</v>
      </c>
      <c r="B579" s="27">
        <v>0</v>
      </c>
    </row>
    <row r="580" s="32" customFormat="1" spans="1:2">
      <c r="A580" s="34" t="s">
        <v>478</v>
      </c>
      <c r="B580" s="27">
        <v>376</v>
      </c>
    </row>
    <row r="581" s="32" customFormat="1" spans="1:2">
      <c r="A581" s="34" t="s">
        <v>479</v>
      </c>
      <c r="B581" s="27">
        <v>0</v>
      </c>
    </row>
    <row r="582" s="32" customFormat="1" spans="1:2">
      <c r="A582" s="34" t="s">
        <v>480</v>
      </c>
      <c r="B582" s="27">
        <v>0</v>
      </c>
    </row>
    <row r="583" s="32" customFormat="1" spans="1:2">
      <c r="A583" s="34" t="s">
        <v>481</v>
      </c>
      <c r="B583" s="27">
        <v>0</v>
      </c>
    </row>
    <row r="584" s="32" customFormat="1" spans="1:2">
      <c r="A584" s="34" t="s">
        <v>482</v>
      </c>
      <c r="B584" s="27">
        <v>0</v>
      </c>
    </row>
    <row r="585" s="32" customFormat="1" spans="1:2">
      <c r="A585" s="34" t="s">
        <v>483</v>
      </c>
      <c r="B585" s="27">
        <v>0</v>
      </c>
    </row>
    <row r="586" s="32" customFormat="1" spans="1:2">
      <c r="A586" s="34" t="s">
        <v>484</v>
      </c>
      <c r="B586" s="27">
        <v>258</v>
      </c>
    </row>
    <row r="587" s="32" customFormat="1" spans="1:2">
      <c r="A587" s="34" t="s">
        <v>485</v>
      </c>
      <c r="B587" s="27">
        <v>0</v>
      </c>
    </row>
    <row r="588" s="32" customFormat="1" spans="1:2">
      <c r="A588" s="34" t="s">
        <v>486</v>
      </c>
      <c r="B588" s="27">
        <v>0</v>
      </c>
    </row>
    <row r="589" s="32" customFormat="1" spans="1:2">
      <c r="A589" s="34" t="s">
        <v>487</v>
      </c>
      <c r="B589" s="27">
        <v>0</v>
      </c>
    </row>
    <row r="590" s="32" customFormat="1" spans="1:2">
      <c r="A590" s="34" t="s">
        <v>488</v>
      </c>
      <c r="B590" s="27">
        <v>0</v>
      </c>
    </row>
    <row r="591" s="32" customFormat="1" spans="1:2">
      <c r="A591" s="34" t="s">
        <v>489</v>
      </c>
      <c r="B591" s="27">
        <v>36754</v>
      </c>
    </row>
    <row r="592" s="32" customFormat="1" spans="1:2">
      <c r="A592" s="34" t="s">
        <v>490</v>
      </c>
      <c r="B592" s="27">
        <v>5849</v>
      </c>
    </row>
    <row r="593" s="32" customFormat="1" spans="1:2">
      <c r="A593" s="34" t="s">
        <v>78</v>
      </c>
      <c r="B593" s="27">
        <v>1854</v>
      </c>
    </row>
    <row r="594" s="32" customFormat="1" spans="1:2">
      <c r="A594" s="34" t="s">
        <v>79</v>
      </c>
      <c r="B594" s="27">
        <v>0</v>
      </c>
    </row>
    <row r="595" s="32" customFormat="1" spans="1:2">
      <c r="A595" s="34" t="s">
        <v>80</v>
      </c>
      <c r="B595" s="27">
        <v>0</v>
      </c>
    </row>
    <row r="596" s="32" customFormat="1" spans="1:2">
      <c r="A596" s="34" t="s">
        <v>491</v>
      </c>
      <c r="B596" s="27">
        <v>52</v>
      </c>
    </row>
    <row r="597" s="32" customFormat="1" spans="1:2">
      <c r="A597" s="34" t="s">
        <v>492</v>
      </c>
      <c r="B597" s="27">
        <v>54</v>
      </c>
    </row>
    <row r="598" s="32" customFormat="1" spans="1:2">
      <c r="A598" s="34" t="s">
        <v>493</v>
      </c>
      <c r="B598" s="27">
        <v>2471</v>
      </c>
    </row>
    <row r="599" s="32" customFormat="1" spans="1:2">
      <c r="A599" s="34" t="s">
        <v>494</v>
      </c>
      <c r="B599" s="27">
        <v>468</v>
      </c>
    </row>
    <row r="600" s="32" customFormat="1" spans="1:2">
      <c r="A600" s="34" t="s">
        <v>121</v>
      </c>
      <c r="B600" s="27">
        <v>2</v>
      </c>
    </row>
    <row r="601" s="32" customFormat="1" spans="1:2">
      <c r="A601" s="34" t="s">
        <v>495</v>
      </c>
      <c r="B601" s="27">
        <v>598</v>
      </c>
    </row>
    <row r="602" s="32" customFormat="1" spans="1:2">
      <c r="A602" s="34" t="s">
        <v>496</v>
      </c>
      <c r="B602" s="27">
        <v>0</v>
      </c>
    </row>
    <row r="603" s="32" customFormat="1" spans="1:2">
      <c r="A603" s="34" t="s">
        <v>497</v>
      </c>
      <c r="B603" s="27">
        <v>0</v>
      </c>
    </row>
    <row r="604" s="32" customFormat="1" spans="1:2">
      <c r="A604" s="34" t="s">
        <v>498</v>
      </c>
      <c r="B604" s="27">
        <v>0</v>
      </c>
    </row>
    <row r="605" s="32" customFormat="1" spans="1:2">
      <c r="A605" s="34" t="s">
        <v>499</v>
      </c>
      <c r="B605" s="27">
        <v>350</v>
      </c>
    </row>
    <row r="606" s="32" customFormat="1" spans="1:2">
      <c r="A606" s="34" t="s">
        <v>500</v>
      </c>
      <c r="B606" s="27">
        <v>3263</v>
      </c>
    </row>
    <row r="607" s="32" customFormat="1" spans="1:2">
      <c r="A607" s="34" t="s">
        <v>78</v>
      </c>
      <c r="B607" s="27">
        <v>1666</v>
      </c>
    </row>
    <row r="608" s="32" customFormat="1" spans="1:2">
      <c r="A608" s="34" t="s">
        <v>79</v>
      </c>
      <c r="B608" s="27">
        <v>0</v>
      </c>
    </row>
    <row r="609" s="32" customFormat="1" spans="1:2">
      <c r="A609" s="34" t="s">
        <v>80</v>
      </c>
      <c r="B609" s="27">
        <v>126</v>
      </c>
    </row>
    <row r="610" s="32" customFormat="1" spans="1:2">
      <c r="A610" s="34" t="s">
        <v>501</v>
      </c>
      <c r="B610" s="27">
        <v>0</v>
      </c>
    </row>
    <row r="611" s="32" customFormat="1" spans="1:2">
      <c r="A611" s="34" t="s">
        <v>502</v>
      </c>
      <c r="B611" s="27">
        <v>793</v>
      </c>
    </row>
    <row r="612" s="32" customFormat="1" spans="1:2">
      <c r="A612" s="34" t="s">
        <v>503</v>
      </c>
      <c r="B612" s="27">
        <v>0</v>
      </c>
    </row>
    <row r="613" s="32" customFormat="1" spans="1:2">
      <c r="A613" s="34" t="s">
        <v>504</v>
      </c>
      <c r="B613" s="27">
        <v>0</v>
      </c>
    </row>
    <row r="614" s="32" customFormat="1" spans="1:2">
      <c r="A614" s="34" t="s">
        <v>505</v>
      </c>
      <c r="B614" s="27">
        <v>352</v>
      </c>
    </row>
    <row r="615" s="32" customFormat="1" spans="1:2">
      <c r="A615" s="34" t="s">
        <v>506</v>
      </c>
      <c r="B615" s="27">
        <v>174</v>
      </c>
    </row>
    <row r="616" s="32" customFormat="1" spans="1:2">
      <c r="A616" s="34" t="s">
        <v>507</v>
      </c>
      <c r="B616" s="27">
        <v>152</v>
      </c>
    </row>
    <row r="617" s="32" customFormat="1" spans="1:2">
      <c r="A617" s="34" t="s">
        <v>508</v>
      </c>
      <c r="B617" s="27">
        <v>8708</v>
      </c>
    </row>
    <row r="618" s="32" customFormat="1" spans="1:2">
      <c r="A618" s="34" t="s">
        <v>509</v>
      </c>
      <c r="B618" s="27">
        <v>59</v>
      </c>
    </row>
    <row r="619" s="32" customFormat="1" spans="1:2">
      <c r="A619" s="34" t="s">
        <v>510</v>
      </c>
      <c r="B619" s="27">
        <v>0</v>
      </c>
    </row>
    <row r="620" s="32" customFormat="1" spans="1:2">
      <c r="A620" s="34" t="s">
        <v>511</v>
      </c>
      <c r="B620" s="27">
        <v>0</v>
      </c>
    </row>
    <row r="621" s="32" customFormat="1" spans="1:2">
      <c r="A621" s="34" t="s">
        <v>512</v>
      </c>
      <c r="B621" s="27">
        <v>0</v>
      </c>
    </row>
    <row r="622" s="32" customFormat="1" spans="1:2">
      <c r="A622" s="34" t="s">
        <v>513</v>
      </c>
      <c r="B622" s="27">
        <v>0</v>
      </c>
    </row>
    <row r="623" s="32" customFormat="1" spans="1:2">
      <c r="A623" s="34" t="s">
        <v>514</v>
      </c>
      <c r="B623" s="27">
        <v>0</v>
      </c>
    </row>
    <row r="624" s="32" customFormat="1" spans="1:2">
      <c r="A624" s="34" t="s">
        <v>515</v>
      </c>
      <c r="B624" s="27">
        <v>8649</v>
      </c>
    </row>
    <row r="625" s="32" customFormat="1" spans="1:2">
      <c r="A625" s="34" t="s">
        <v>516</v>
      </c>
      <c r="B625" s="27">
        <v>0</v>
      </c>
    </row>
    <row r="626" s="32" customFormat="1" spans="1:2">
      <c r="A626" s="34" t="s">
        <v>517</v>
      </c>
      <c r="B626" s="27">
        <v>0</v>
      </c>
    </row>
    <row r="627" s="32" customFormat="1" spans="1:2">
      <c r="A627" s="34" t="s">
        <v>518</v>
      </c>
      <c r="B627" s="27">
        <v>0</v>
      </c>
    </row>
    <row r="628" s="32" customFormat="1" spans="1:2">
      <c r="A628" s="34" t="s">
        <v>519</v>
      </c>
      <c r="B628" s="27">
        <v>0</v>
      </c>
    </row>
    <row r="629" s="32" customFormat="1" spans="1:2">
      <c r="A629" s="34" t="s">
        <v>520</v>
      </c>
      <c r="B629" s="27">
        <v>0</v>
      </c>
    </row>
    <row r="630" s="32" customFormat="1" spans="1:2">
      <c r="A630" s="34" t="s">
        <v>521</v>
      </c>
      <c r="B630" s="27">
        <v>1839</v>
      </c>
    </row>
    <row r="631" s="32" customFormat="1" spans="1:2">
      <c r="A631" s="34" t="s">
        <v>522</v>
      </c>
      <c r="B631" s="27">
        <v>0</v>
      </c>
    </row>
    <row r="632" s="32" customFormat="1" spans="1:2">
      <c r="A632" s="34" t="s">
        <v>523</v>
      </c>
      <c r="B632" s="27">
        <v>0</v>
      </c>
    </row>
    <row r="633" s="32" customFormat="1" spans="1:2">
      <c r="A633" s="34" t="s">
        <v>524</v>
      </c>
      <c r="B633" s="27">
        <v>0</v>
      </c>
    </row>
    <row r="634" s="32" customFormat="1" spans="1:2">
      <c r="A634" s="34" t="s">
        <v>525</v>
      </c>
      <c r="B634" s="27">
        <v>0</v>
      </c>
    </row>
    <row r="635" s="32" customFormat="1" spans="1:2">
      <c r="A635" s="34" t="s">
        <v>526</v>
      </c>
      <c r="B635" s="27">
        <v>0</v>
      </c>
    </row>
    <row r="636" s="32" customFormat="1" spans="1:2">
      <c r="A636" s="34" t="s">
        <v>527</v>
      </c>
      <c r="B636" s="27">
        <v>94</v>
      </c>
    </row>
    <row r="637" s="32" customFormat="1" spans="1:2">
      <c r="A637" s="34" t="s">
        <v>528</v>
      </c>
      <c r="B637" s="27">
        <v>0</v>
      </c>
    </row>
    <row r="638" s="32" customFormat="1" spans="1:2">
      <c r="A638" s="34" t="s">
        <v>529</v>
      </c>
      <c r="B638" s="27">
        <v>0</v>
      </c>
    </row>
    <row r="639" s="32" customFormat="1" spans="1:2">
      <c r="A639" s="34" t="s">
        <v>530</v>
      </c>
      <c r="B639" s="27">
        <v>1745</v>
      </c>
    </row>
    <row r="640" s="32" customFormat="1" spans="1:2">
      <c r="A640" s="34" t="s">
        <v>531</v>
      </c>
      <c r="B640" s="27">
        <v>1797</v>
      </c>
    </row>
    <row r="641" s="32" customFormat="1" spans="1:2">
      <c r="A641" s="34" t="s">
        <v>532</v>
      </c>
      <c r="B641" s="27">
        <v>0</v>
      </c>
    </row>
    <row r="642" s="32" customFormat="1" spans="1:2">
      <c r="A642" s="34" t="s">
        <v>533</v>
      </c>
      <c r="B642" s="27">
        <v>0</v>
      </c>
    </row>
    <row r="643" s="32" customFormat="1" spans="1:2">
      <c r="A643" s="34" t="s">
        <v>534</v>
      </c>
      <c r="B643" s="27">
        <v>0</v>
      </c>
    </row>
    <row r="644" s="32" customFormat="1" spans="1:2">
      <c r="A644" s="34" t="s">
        <v>535</v>
      </c>
      <c r="B644" s="27">
        <v>55</v>
      </c>
    </row>
    <row r="645" s="32" customFormat="1" spans="1:2">
      <c r="A645" s="34" t="s">
        <v>536</v>
      </c>
      <c r="B645" s="27">
        <v>0</v>
      </c>
    </row>
    <row r="646" s="32" customFormat="1" spans="1:2">
      <c r="A646" s="34" t="s">
        <v>537</v>
      </c>
      <c r="B646" s="27">
        <v>0</v>
      </c>
    </row>
    <row r="647" s="32" customFormat="1" spans="1:2">
      <c r="A647" s="34" t="s">
        <v>538</v>
      </c>
      <c r="B647" s="27">
        <v>1742</v>
      </c>
    </row>
    <row r="648" s="32" customFormat="1" spans="1:2">
      <c r="A648" s="34" t="s">
        <v>539</v>
      </c>
      <c r="B648" s="27">
        <v>323</v>
      </c>
    </row>
    <row r="649" s="32" customFormat="1" spans="1:2">
      <c r="A649" s="34" t="s">
        <v>540</v>
      </c>
      <c r="B649" s="27">
        <v>212</v>
      </c>
    </row>
    <row r="650" s="32" customFormat="1" spans="1:2">
      <c r="A650" s="34" t="s">
        <v>541</v>
      </c>
      <c r="B650" s="27">
        <v>0</v>
      </c>
    </row>
    <row r="651" s="32" customFormat="1" spans="1:2">
      <c r="A651" s="34" t="s">
        <v>542</v>
      </c>
      <c r="B651" s="27">
        <v>0</v>
      </c>
    </row>
    <row r="652" s="32" customFormat="1" spans="1:2">
      <c r="A652" s="34" t="s">
        <v>543</v>
      </c>
      <c r="B652" s="27">
        <v>46</v>
      </c>
    </row>
    <row r="653" s="32" customFormat="1" spans="1:2">
      <c r="A653" s="34" t="s">
        <v>544</v>
      </c>
      <c r="B653" s="27">
        <v>65</v>
      </c>
    </row>
    <row r="654" s="32" customFormat="1" spans="1:2">
      <c r="A654" s="34" t="s">
        <v>545</v>
      </c>
      <c r="B654" s="27">
        <v>2637</v>
      </c>
    </row>
    <row r="655" s="32" customFormat="1" spans="1:2">
      <c r="A655" s="34" t="s">
        <v>546</v>
      </c>
      <c r="B655" s="27">
        <v>366</v>
      </c>
    </row>
    <row r="656" s="32" customFormat="1" spans="1:2">
      <c r="A656" s="34" t="s">
        <v>547</v>
      </c>
      <c r="B656" s="27">
        <v>356</v>
      </c>
    </row>
    <row r="657" s="32" customFormat="1" spans="1:2">
      <c r="A657" s="34" t="s">
        <v>548</v>
      </c>
      <c r="B657" s="27">
        <v>0</v>
      </c>
    </row>
    <row r="658" s="32" customFormat="1" spans="1:2">
      <c r="A658" s="34" t="s">
        <v>549</v>
      </c>
      <c r="B658" s="27">
        <v>150</v>
      </c>
    </row>
    <row r="659" s="32" customFormat="1" spans="1:2">
      <c r="A659" s="34" t="s">
        <v>550</v>
      </c>
      <c r="B659" s="27">
        <v>962</v>
      </c>
    </row>
    <row r="660" s="32" customFormat="1" spans="1:2">
      <c r="A660" s="34" t="s">
        <v>551</v>
      </c>
      <c r="B660" s="27">
        <v>803</v>
      </c>
    </row>
    <row r="661" s="32" customFormat="1" spans="1:2">
      <c r="A661" s="34" t="s">
        <v>552</v>
      </c>
      <c r="B661" s="27">
        <v>1088</v>
      </c>
    </row>
    <row r="662" s="32" customFormat="1" spans="1:2">
      <c r="A662" s="34" t="s">
        <v>78</v>
      </c>
      <c r="B662" s="27">
        <v>0</v>
      </c>
    </row>
    <row r="663" s="32" customFormat="1" spans="1:2">
      <c r="A663" s="34" t="s">
        <v>79</v>
      </c>
      <c r="B663" s="27">
        <v>0</v>
      </c>
    </row>
    <row r="664" s="32" customFormat="1" spans="1:2">
      <c r="A664" s="34" t="s">
        <v>80</v>
      </c>
      <c r="B664" s="27">
        <v>0</v>
      </c>
    </row>
    <row r="665" s="32" customFormat="1" spans="1:2">
      <c r="A665" s="34" t="s">
        <v>553</v>
      </c>
      <c r="B665" s="27">
        <v>41</v>
      </c>
    </row>
    <row r="666" s="32" customFormat="1" spans="1:2">
      <c r="A666" s="34" t="s">
        <v>554</v>
      </c>
      <c r="B666" s="27">
        <v>272</v>
      </c>
    </row>
    <row r="667" s="32" customFormat="1" spans="1:2">
      <c r="A667" s="34" t="s">
        <v>555</v>
      </c>
      <c r="B667" s="27">
        <v>0</v>
      </c>
    </row>
    <row r="668" s="32" customFormat="1" spans="1:2">
      <c r="A668" s="34" t="s">
        <v>556</v>
      </c>
      <c r="B668" s="27">
        <v>55</v>
      </c>
    </row>
    <row r="669" s="32" customFormat="1" spans="1:2">
      <c r="A669" s="34" t="s">
        <v>557</v>
      </c>
      <c r="B669" s="27">
        <v>720</v>
      </c>
    </row>
    <row r="670" s="32" customFormat="1" spans="1:2">
      <c r="A670" s="34" t="s">
        <v>558</v>
      </c>
      <c r="B670" s="27">
        <v>760</v>
      </c>
    </row>
    <row r="671" s="32" customFormat="1" spans="1:2">
      <c r="A671" s="34" t="s">
        <v>559</v>
      </c>
      <c r="B671" s="27">
        <v>0</v>
      </c>
    </row>
    <row r="672" s="32" customFormat="1" spans="1:2">
      <c r="A672" s="34" t="s">
        <v>560</v>
      </c>
      <c r="B672" s="27">
        <v>500</v>
      </c>
    </row>
    <row r="673" s="32" customFormat="1" spans="1:2">
      <c r="A673" s="34" t="s">
        <v>561</v>
      </c>
      <c r="B673" s="27">
        <v>0</v>
      </c>
    </row>
    <row r="674" s="32" customFormat="1" spans="1:2">
      <c r="A674" s="34" t="s">
        <v>562</v>
      </c>
      <c r="B674" s="27">
        <v>260</v>
      </c>
    </row>
    <row r="675" s="32" customFormat="1" spans="1:2">
      <c r="A675" s="34" t="s">
        <v>563</v>
      </c>
      <c r="B675" s="27">
        <v>1624</v>
      </c>
    </row>
    <row r="676" s="32" customFormat="1" spans="1:2">
      <c r="A676" s="34" t="s">
        <v>78</v>
      </c>
      <c r="B676" s="27">
        <v>0</v>
      </c>
    </row>
    <row r="677" s="32" customFormat="1" spans="1:2">
      <c r="A677" s="34" t="s">
        <v>79</v>
      </c>
      <c r="B677" s="27">
        <v>0</v>
      </c>
    </row>
    <row r="678" s="32" customFormat="1" spans="1:2">
      <c r="A678" s="34" t="s">
        <v>80</v>
      </c>
      <c r="B678" s="27">
        <v>0</v>
      </c>
    </row>
    <row r="679" s="32" customFormat="1" spans="1:2">
      <c r="A679" s="34" t="s">
        <v>564</v>
      </c>
      <c r="B679" s="27">
        <v>1624</v>
      </c>
    </row>
    <row r="680" s="32" customFormat="1" spans="1:2">
      <c r="A680" s="34" t="s">
        <v>565</v>
      </c>
      <c r="B680" s="27">
        <v>1426</v>
      </c>
    </row>
    <row r="681" s="32" customFormat="1" spans="1:2">
      <c r="A681" s="34" t="s">
        <v>566</v>
      </c>
      <c r="B681" s="27">
        <v>1000</v>
      </c>
    </row>
    <row r="682" s="32" customFormat="1" spans="1:2">
      <c r="A682" s="34" t="s">
        <v>567</v>
      </c>
      <c r="B682" s="27">
        <v>426</v>
      </c>
    </row>
    <row r="683" s="32" customFormat="1" spans="1:2">
      <c r="A683" s="34" t="s">
        <v>568</v>
      </c>
      <c r="B683" s="27">
        <v>792</v>
      </c>
    </row>
    <row r="684" s="32" customFormat="1" spans="1:2">
      <c r="A684" s="34" t="s">
        <v>569</v>
      </c>
      <c r="B684" s="27">
        <v>652</v>
      </c>
    </row>
    <row r="685" s="32" customFormat="1" spans="1:2">
      <c r="A685" s="34" t="s">
        <v>570</v>
      </c>
      <c r="B685" s="27">
        <v>140</v>
      </c>
    </row>
    <row r="686" s="32" customFormat="1" spans="1:2">
      <c r="A686" s="34" t="s">
        <v>571</v>
      </c>
      <c r="B686" s="27">
        <v>2200</v>
      </c>
    </row>
    <row r="687" s="32" customFormat="1" spans="1:2">
      <c r="A687" s="34" t="s">
        <v>572</v>
      </c>
      <c r="B687" s="27">
        <v>900</v>
      </c>
    </row>
    <row r="688" s="32" customFormat="1" spans="1:2">
      <c r="A688" s="34" t="s">
        <v>573</v>
      </c>
      <c r="B688" s="27">
        <v>1300</v>
      </c>
    </row>
    <row r="689" s="32" customFormat="1" spans="1:2">
      <c r="A689" s="34" t="s">
        <v>574</v>
      </c>
      <c r="B689" s="27">
        <v>0</v>
      </c>
    </row>
    <row r="690" s="32" customFormat="1" spans="1:2">
      <c r="A690" s="34" t="s">
        <v>575</v>
      </c>
      <c r="B690" s="27">
        <v>0</v>
      </c>
    </row>
    <row r="691" s="32" customFormat="1" spans="1:2">
      <c r="A691" s="34" t="s">
        <v>576</v>
      </c>
      <c r="B691" s="27">
        <v>0</v>
      </c>
    </row>
    <row r="692" s="32" customFormat="1" spans="1:2">
      <c r="A692" s="34" t="s">
        <v>577</v>
      </c>
      <c r="B692" s="27">
        <v>920</v>
      </c>
    </row>
    <row r="693" s="32" customFormat="1" spans="1:2">
      <c r="A693" s="34" t="s">
        <v>578</v>
      </c>
      <c r="B693" s="27">
        <v>370</v>
      </c>
    </row>
    <row r="694" s="32" customFormat="1" spans="1:2">
      <c r="A694" s="34" t="s">
        <v>579</v>
      </c>
      <c r="B694" s="27">
        <v>550</v>
      </c>
    </row>
    <row r="695" s="32" customFormat="1" spans="1:2">
      <c r="A695" s="34" t="s">
        <v>580</v>
      </c>
      <c r="B695" s="27">
        <v>3179</v>
      </c>
    </row>
    <row r="696" s="32" customFormat="1" spans="1:2">
      <c r="A696" s="34" t="s">
        <v>581</v>
      </c>
      <c r="B696" s="27">
        <v>0</v>
      </c>
    </row>
    <row r="697" s="32" customFormat="1" spans="1:2">
      <c r="A697" s="34" t="s">
        <v>582</v>
      </c>
      <c r="B697" s="27">
        <v>3179</v>
      </c>
    </row>
    <row r="698" s="32" customFormat="1" spans="1:2">
      <c r="A698" s="34" t="s">
        <v>583</v>
      </c>
      <c r="B698" s="27">
        <v>0</v>
      </c>
    </row>
    <row r="699" s="32" customFormat="1" spans="1:2">
      <c r="A699" s="34" t="s">
        <v>584</v>
      </c>
      <c r="B699" s="27">
        <v>349</v>
      </c>
    </row>
    <row r="700" s="32" customFormat="1" spans="1:2">
      <c r="A700" s="34" t="s">
        <v>585</v>
      </c>
      <c r="B700" s="27">
        <v>120</v>
      </c>
    </row>
    <row r="701" s="32" customFormat="1" spans="1:2">
      <c r="A701" s="34" t="s">
        <v>586</v>
      </c>
      <c r="B701" s="27">
        <v>135</v>
      </c>
    </row>
    <row r="702" s="32" customFormat="1" spans="1:2">
      <c r="A702" s="34" t="s">
        <v>587</v>
      </c>
      <c r="B702" s="27">
        <v>94</v>
      </c>
    </row>
    <row r="703" s="32" customFormat="1" spans="1:2">
      <c r="A703" s="34" t="s">
        <v>588</v>
      </c>
      <c r="B703" s="27">
        <v>0</v>
      </c>
    </row>
    <row r="704" s="32" customFormat="1" spans="1:2">
      <c r="A704" s="34" t="s">
        <v>589</v>
      </c>
      <c r="B704" s="27">
        <v>0</v>
      </c>
    </row>
    <row r="705" s="32" customFormat="1" spans="1:2">
      <c r="A705" s="34" t="s">
        <v>590</v>
      </c>
      <c r="B705" s="27">
        <v>0</v>
      </c>
    </row>
    <row r="706" s="32" customFormat="1" spans="1:2">
      <c r="A706" s="34" t="s">
        <v>591</v>
      </c>
      <c r="B706" s="27">
        <v>29514</v>
      </c>
    </row>
    <row r="707" s="32" customFormat="1" spans="1:2">
      <c r="A707" s="34" t="s">
        <v>592</v>
      </c>
      <c r="B707" s="27">
        <v>4180</v>
      </c>
    </row>
    <row r="708" s="32" customFormat="1" spans="1:2">
      <c r="A708" s="34" t="s">
        <v>78</v>
      </c>
      <c r="B708" s="27">
        <v>1224</v>
      </c>
    </row>
    <row r="709" s="32" customFormat="1" spans="1:2">
      <c r="A709" s="34" t="s">
        <v>79</v>
      </c>
      <c r="B709" s="27">
        <v>2956</v>
      </c>
    </row>
    <row r="710" s="32" customFormat="1" spans="1:2">
      <c r="A710" s="34" t="s">
        <v>80</v>
      </c>
      <c r="B710" s="27">
        <v>0</v>
      </c>
    </row>
    <row r="711" s="32" customFormat="1" spans="1:2">
      <c r="A711" s="34" t="s">
        <v>593</v>
      </c>
      <c r="B711" s="27">
        <v>0</v>
      </c>
    </row>
    <row r="712" s="32" customFormat="1" spans="1:2">
      <c r="A712" s="34" t="s">
        <v>594</v>
      </c>
      <c r="B712" s="27">
        <v>3469</v>
      </c>
    </row>
    <row r="713" s="32" customFormat="1" spans="1:2">
      <c r="A713" s="34" t="s">
        <v>595</v>
      </c>
      <c r="B713" s="27">
        <v>2095</v>
      </c>
    </row>
    <row r="714" s="32" customFormat="1" spans="1:2">
      <c r="A714" s="34" t="s">
        <v>596</v>
      </c>
      <c r="B714" s="27">
        <v>1005</v>
      </c>
    </row>
    <row r="715" s="32" customFormat="1" spans="1:2">
      <c r="A715" s="34" t="s">
        <v>597</v>
      </c>
      <c r="B715" s="27">
        <v>0</v>
      </c>
    </row>
    <row r="716" s="32" customFormat="1" spans="1:2">
      <c r="A716" s="34" t="s">
        <v>598</v>
      </c>
      <c r="B716" s="27">
        <v>0</v>
      </c>
    </row>
    <row r="717" s="32" customFormat="1" spans="1:2">
      <c r="A717" s="34" t="s">
        <v>599</v>
      </c>
      <c r="B717" s="27">
        <v>0</v>
      </c>
    </row>
    <row r="718" s="32" customFormat="1" spans="1:2">
      <c r="A718" s="34" t="s">
        <v>600</v>
      </c>
      <c r="B718" s="27">
        <v>0</v>
      </c>
    </row>
    <row r="719" s="32" customFormat="1" spans="1:2">
      <c r="A719" s="34" t="s">
        <v>601</v>
      </c>
      <c r="B719" s="27">
        <v>0</v>
      </c>
    </row>
    <row r="720" s="32" customFormat="1" spans="1:2">
      <c r="A720" s="34" t="s">
        <v>602</v>
      </c>
      <c r="B720" s="27">
        <v>0</v>
      </c>
    </row>
    <row r="721" s="32" customFormat="1" spans="1:2">
      <c r="A721" s="34" t="s">
        <v>603</v>
      </c>
      <c r="B721" s="27">
        <v>0</v>
      </c>
    </row>
    <row r="722" s="32" customFormat="1" spans="1:2">
      <c r="A722" s="34" t="s">
        <v>604</v>
      </c>
      <c r="B722" s="27">
        <v>0</v>
      </c>
    </row>
    <row r="723" s="32" customFormat="1" spans="1:2">
      <c r="A723" s="34" t="s">
        <v>605</v>
      </c>
      <c r="B723" s="27">
        <v>0</v>
      </c>
    </row>
    <row r="724" s="32" customFormat="1" spans="1:2">
      <c r="A724" s="34" t="s">
        <v>606</v>
      </c>
      <c r="B724" s="27">
        <v>369</v>
      </c>
    </row>
    <row r="725" s="32" customFormat="1" spans="1:2">
      <c r="A725" s="34" t="s">
        <v>607</v>
      </c>
      <c r="B725" s="27">
        <v>5745</v>
      </c>
    </row>
    <row r="726" s="32" customFormat="1" spans="1:2">
      <c r="A726" s="34" t="s">
        <v>608</v>
      </c>
      <c r="B726" s="27">
        <v>0</v>
      </c>
    </row>
    <row r="727" s="32" customFormat="1" spans="1:2">
      <c r="A727" s="34" t="s">
        <v>609</v>
      </c>
      <c r="B727" s="27">
        <v>5251</v>
      </c>
    </row>
    <row r="728" s="32" customFormat="1" spans="1:2">
      <c r="A728" s="34" t="s">
        <v>610</v>
      </c>
      <c r="B728" s="27">
        <v>494</v>
      </c>
    </row>
    <row r="729" s="32" customFormat="1" spans="1:2">
      <c r="A729" s="34" t="s">
        <v>611</v>
      </c>
      <c r="B729" s="27">
        <v>5480</v>
      </c>
    </row>
    <row r="730" s="32" customFormat="1" spans="1:2">
      <c r="A730" s="34" t="s">
        <v>612</v>
      </c>
      <c r="B730" s="27">
        <v>1145</v>
      </c>
    </row>
    <row r="731" s="32" customFormat="1" spans="1:2">
      <c r="A731" s="34" t="s">
        <v>613</v>
      </c>
      <c r="B731" s="27">
        <v>478</v>
      </c>
    </row>
    <row r="732" s="32" customFormat="1" spans="1:2">
      <c r="A732" s="34" t="s">
        <v>614</v>
      </c>
      <c r="B732" s="27">
        <v>337</v>
      </c>
    </row>
    <row r="733" s="32" customFormat="1" spans="1:2">
      <c r="A733" s="34" t="s">
        <v>615</v>
      </c>
      <c r="B733" s="27">
        <v>0</v>
      </c>
    </row>
    <row r="734" s="32" customFormat="1" spans="1:2">
      <c r="A734" s="34" t="s">
        <v>616</v>
      </c>
      <c r="B734" s="27">
        <v>0</v>
      </c>
    </row>
    <row r="735" s="32" customFormat="1" spans="1:2">
      <c r="A735" s="34" t="s">
        <v>617</v>
      </c>
      <c r="B735" s="27">
        <v>0</v>
      </c>
    </row>
    <row r="736" s="32" customFormat="1" spans="1:2">
      <c r="A736" s="34" t="s">
        <v>618</v>
      </c>
      <c r="B736" s="27">
        <v>0</v>
      </c>
    </row>
    <row r="737" s="32" customFormat="1" spans="1:2">
      <c r="A737" s="34" t="s">
        <v>619</v>
      </c>
      <c r="B737" s="27">
        <v>1247</v>
      </c>
    </row>
    <row r="738" s="32" customFormat="1" spans="1:2">
      <c r="A738" s="34" t="s">
        <v>620</v>
      </c>
      <c r="B738" s="27">
        <v>1623</v>
      </c>
    </row>
    <row r="739" s="32" customFormat="1" spans="1:2">
      <c r="A739" s="34" t="s">
        <v>621</v>
      </c>
      <c r="B739" s="27">
        <v>0</v>
      </c>
    </row>
    <row r="740" s="32" customFormat="1" spans="1:2">
      <c r="A740" s="34" t="s">
        <v>622</v>
      </c>
      <c r="B740" s="27">
        <v>650</v>
      </c>
    </row>
    <row r="741" s="32" customFormat="1" spans="1:2">
      <c r="A741" s="34" t="s">
        <v>623</v>
      </c>
      <c r="B741" s="27">
        <v>0</v>
      </c>
    </row>
    <row r="742" s="32" customFormat="1" spans="1:2">
      <c r="A742" s="34" t="s">
        <v>624</v>
      </c>
      <c r="B742" s="27">
        <v>0</v>
      </c>
    </row>
    <row r="743" s="32" customFormat="1" spans="1:2">
      <c r="A743" s="34" t="s">
        <v>625</v>
      </c>
      <c r="B743" s="27">
        <v>0</v>
      </c>
    </row>
    <row r="744" s="32" customFormat="1" spans="1:2">
      <c r="A744" s="34" t="s">
        <v>626</v>
      </c>
      <c r="B744" s="27">
        <v>1620</v>
      </c>
    </row>
    <row r="745" s="32" customFormat="1" spans="1:2">
      <c r="A745" s="34" t="s">
        <v>627</v>
      </c>
      <c r="B745" s="27">
        <v>243</v>
      </c>
    </row>
    <row r="746" s="32" customFormat="1" spans="1:2">
      <c r="A746" s="34" t="s">
        <v>628</v>
      </c>
      <c r="B746" s="27">
        <v>1147</v>
      </c>
    </row>
    <row r="747" s="32" customFormat="1" spans="1:2">
      <c r="A747" s="34" t="s">
        <v>629</v>
      </c>
      <c r="B747" s="27">
        <v>230</v>
      </c>
    </row>
    <row r="748" s="32" customFormat="1" spans="1:2">
      <c r="A748" s="34" t="s">
        <v>630</v>
      </c>
      <c r="B748" s="27">
        <v>1557</v>
      </c>
    </row>
    <row r="749" s="32" customFormat="1" spans="1:2">
      <c r="A749" s="34" t="s">
        <v>78</v>
      </c>
      <c r="B749" s="27">
        <v>1444</v>
      </c>
    </row>
    <row r="750" s="32" customFormat="1" spans="1:2">
      <c r="A750" s="34" t="s">
        <v>79</v>
      </c>
      <c r="B750" s="27">
        <v>0</v>
      </c>
    </row>
    <row r="751" s="32" customFormat="1" spans="1:2">
      <c r="A751" s="34" t="s">
        <v>80</v>
      </c>
      <c r="B751" s="27">
        <v>0</v>
      </c>
    </row>
    <row r="752" s="32" customFormat="1" spans="1:2">
      <c r="A752" s="34" t="s">
        <v>631</v>
      </c>
      <c r="B752" s="27">
        <v>0</v>
      </c>
    </row>
    <row r="753" s="32" customFormat="1" spans="1:2">
      <c r="A753" s="34" t="s">
        <v>632</v>
      </c>
      <c r="B753" s="27">
        <v>0</v>
      </c>
    </row>
    <row r="754" s="32" customFormat="1" spans="1:2">
      <c r="A754" s="34" t="s">
        <v>633</v>
      </c>
      <c r="B754" s="27">
        <v>0</v>
      </c>
    </row>
    <row r="755" s="32" customFormat="1" spans="1:2">
      <c r="A755" s="34" t="s">
        <v>634</v>
      </c>
      <c r="B755" s="27">
        <v>112</v>
      </c>
    </row>
    <row r="756" s="32" customFormat="1" spans="1:2">
      <c r="A756" s="34" t="s">
        <v>87</v>
      </c>
      <c r="B756" s="27">
        <v>0</v>
      </c>
    </row>
    <row r="757" s="32" customFormat="1" spans="1:2">
      <c r="A757" s="34" t="s">
        <v>635</v>
      </c>
      <c r="B757" s="27">
        <v>1</v>
      </c>
    </row>
    <row r="758" s="32" customFormat="1" spans="1:2">
      <c r="A758" s="34" t="s">
        <v>636</v>
      </c>
      <c r="B758" s="27">
        <v>0</v>
      </c>
    </row>
    <row r="759" s="32" customFormat="1" spans="1:2">
      <c r="A759" s="34" t="s">
        <v>637</v>
      </c>
      <c r="B759" s="27">
        <v>0</v>
      </c>
    </row>
    <row r="760" s="32" customFormat="1" spans="1:2">
      <c r="A760" s="34" t="s">
        <v>638</v>
      </c>
      <c r="B760" s="27">
        <v>0</v>
      </c>
    </row>
    <row r="761" s="32" customFormat="1" spans="1:2">
      <c r="A761" s="34" t="s">
        <v>639</v>
      </c>
      <c r="B761" s="27">
        <v>0</v>
      </c>
    </row>
    <row r="762" s="32" customFormat="1" spans="1:2">
      <c r="A762" s="34" t="s">
        <v>640</v>
      </c>
      <c r="B762" s="27">
        <v>0</v>
      </c>
    </row>
    <row r="763" s="32" customFormat="1" spans="1:2">
      <c r="A763" s="34" t="s">
        <v>641</v>
      </c>
      <c r="B763" s="27">
        <v>4879</v>
      </c>
    </row>
    <row r="764" s="32" customFormat="1" spans="1:2">
      <c r="A764" s="34" t="s">
        <v>642</v>
      </c>
      <c r="B764" s="27">
        <v>0</v>
      </c>
    </row>
    <row r="765" s="32" customFormat="1" spans="1:2">
      <c r="A765" s="34" t="s">
        <v>643</v>
      </c>
      <c r="B765" s="27">
        <v>0</v>
      </c>
    </row>
    <row r="766" s="32" customFormat="1" spans="1:2">
      <c r="A766" s="34" t="s">
        <v>644</v>
      </c>
      <c r="B766" s="27">
        <v>4879</v>
      </c>
    </row>
    <row r="767" s="32" customFormat="1" spans="1:2">
      <c r="A767" s="34" t="s">
        <v>645</v>
      </c>
      <c r="B767" s="27">
        <v>0</v>
      </c>
    </row>
    <row r="768" s="32" customFormat="1" spans="1:2">
      <c r="A768" s="34" t="s">
        <v>646</v>
      </c>
      <c r="B768" s="27">
        <v>0</v>
      </c>
    </row>
    <row r="769" s="32" customFormat="1" spans="1:2">
      <c r="A769" s="34" t="s">
        <v>647</v>
      </c>
      <c r="B769" s="27">
        <v>628</v>
      </c>
    </row>
    <row r="770" s="32" customFormat="1" spans="1:2">
      <c r="A770" s="34" t="s">
        <v>648</v>
      </c>
      <c r="B770" s="27">
        <v>628</v>
      </c>
    </row>
    <row r="771" s="32" customFormat="1" spans="1:2">
      <c r="A771" s="34" t="s">
        <v>649</v>
      </c>
      <c r="B771" s="27">
        <v>0</v>
      </c>
    </row>
    <row r="772" s="32" customFormat="1" spans="1:2">
      <c r="A772" s="34" t="s">
        <v>650</v>
      </c>
      <c r="B772" s="27">
        <v>0</v>
      </c>
    </row>
    <row r="773" s="32" customFormat="1" spans="1:2">
      <c r="A773" s="34" t="s">
        <v>651</v>
      </c>
      <c r="B773" s="27">
        <v>0</v>
      </c>
    </row>
    <row r="774" s="32" customFormat="1" spans="1:2">
      <c r="A774" s="34" t="s">
        <v>652</v>
      </c>
      <c r="B774" s="27">
        <v>0</v>
      </c>
    </row>
    <row r="775" s="32" customFormat="1" spans="1:2">
      <c r="A775" s="34" t="s">
        <v>653</v>
      </c>
      <c r="B775" s="27">
        <v>0</v>
      </c>
    </row>
    <row r="776" s="32" customFormat="1" spans="1:2">
      <c r="A776" s="34" t="s">
        <v>654</v>
      </c>
      <c r="B776" s="27">
        <v>1956</v>
      </c>
    </row>
    <row r="777" s="32" customFormat="1" spans="1:2">
      <c r="A777" s="34" t="s">
        <v>655</v>
      </c>
      <c r="B777" s="27">
        <v>1956</v>
      </c>
    </row>
    <row r="778" s="32" customFormat="1" spans="1:2">
      <c r="A778" s="34" t="s">
        <v>656</v>
      </c>
      <c r="B778" s="27">
        <v>6338</v>
      </c>
    </row>
    <row r="779" s="32" customFormat="1" spans="1:2">
      <c r="A779" s="34" t="s">
        <v>657</v>
      </c>
      <c r="B779" s="27">
        <v>0</v>
      </c>
    </row>
    <row r="780" s="32" customFormat="1" spans="1:2">
      <c r="A780" s="34" t="s">
        <v>78</v>
      </c>
      <c r="B780" s="27">
        <v>0</v>
      </c>
    </row>
    <row r="781" s="32" customFormat="1" spans="1:2">
      <c r="A781" s="34" t="s">
        <v>79</v>
      </c>
      <c r="B781" s="27">
        <v>0</v>
      </c>
    </row>
    <row r="782" s="32" customFormat="1" spans="1:2">
      <c r="A782" s="34" t="s">
        <v>80</v>
      </c>
      <c r="B782" s="27">
        <v>0</v>
      </c>
    </row>
    <row r="783" s="32" customFormat="1" spans="1:2">
      <c r="A783" s="34" t="s">
        <v>658</v>
      </c>
      <c r="B783" s="27">
        <v>0</v>
      </c>
    </row>
    <row r="784" s="32" customFormat="1" spans="1:2">
      <c r="A784" s="34" t="s">
        <v>659</v>
      </c>
      <c r="B784" s="27">
        <v>0</v>
      </c>
    </row>
    <row r="785" s="32" customFormat="1" spans="1:2">
      <c r="A785" s="34" t="s">
        <v>660</v>
      </c>
      <c r="B785" s="27">
        <v>0</v>
      </c>
    </row>
    <row r="786" s="32" customFormat="1" spans="1:2">
      <c r="A786" s="34" t="s">
        <v>661</v>
      </c>
      <c r="B786" s="27">
        <v>0</v>
      </c>
    </row>
    <row r="787" s="32" customFormat="1" spans="1:2">
      <c r="A787" s="34" t="s">
        <v>662</v>
      </c>
      <c r="B787" s="27">
        <v>0</v>
      </c>
    </row>
    <row r="788" s="32" customFormat="1" spans="1:2">
      <c r="A788" s="34" t="s">
        <v>663</v>
      </c>
      <c r="B788" s="27">
        <v>0</v>
      </c>
    </row>
    <row r="789" s="32" customFormat="1" spans="1:2">
      <c r="A789" s="34" t="s">
        <v>664</v>
      </c>
      <c r="B789" s="27">
        <v>0</v>
      </c>
    </row>
    <row r="790" s="32" customFormat="1" spans="1:2">
      <c r="A790" s="34" t="s">
        <v>665</v>
      </c>
      <c r="B790" s="27">
        <v>0</v>
      </c>
    </row>
    <row r="791" s="32" customFormat="1" spans="1:2">
      <c r="A791" s="34" t="s">
        <v>666</v>
      </c>
      <c r="B791" s="27">
        <v>0</v>
      </c>
    </row>
    <row r="792" s="32" customFormat="1" spans="1:2">
      <c r="A792" s="34" t="s">
        <v>667</v>
      </c>
      <c r="B792" s="27">
        <v>0</v>
      </c>
    </row>
    <row r="793" s="32" customFormat="1" spans="1:2">
      <c r="A793" s="34" t="s">
        <v>668</v>
      </c>
      <c r="B793" s="27">
        <v>0</v>
      </c>
    </row>
    <row r="794" s="32" customFormat="1" spans="1:2">
      <c r="A794" s="34" t="s">
        <v>669</v>
      </c>
      <c r="B794" s="27">
        <v>0</v>
      </c>
    </row>
    <row r="795" s="32" customFormat="1" spans="1:2">
      <c r="A795" s="34" t="s">
        <v>670</v>
      </c>
      <c r="B795" s="27">
        <v>0</v>
      </c>
    </row>
    <row r="796" s="32" customFormat="1" spans="1:2">
      <c r="A796" s="34" t="s">
        <v>671</v>
      </c>
      <c r="B796" s="27">
        <v>0</v>
      </c>
    </row>
    <row r="797" s="32" customFormat="1" spans="1:2">
      <c r="A797" s="34" t="s">
        <v>672</v>
      </c>
      <c r="B797" s="27">
        <v>0</v>
      </c>
    </row>
    <row r="798" s="32" customFormat="1" spans="1:2">
      <c r="A798" s="34" t="s">
        <v>673</v>
      </c>
      <c r="B798" s="27">
        <v>0</v>
      </c>
    </row>
    <row r="799" s="32" customFormat="1" spans="1:2">
      <c r="A799" s="34" t="s">
        <v>674</v>
      </c>
      <c r="B799" s="27">
        <v>0</v>
      </c>
    </row>
    <row r="800" s="32" customFormat="1" spans="1:2">
      <c r="A800" s="34" t="s">
        <v>675</v>
      </c>
      <c r="B800" s="27">
        <v>2794</v>
      </c>
    </row>
    <row r="801" s="32" customFormat="1" spans="1:2">
      <c r="A801" s="34" t="s">
        <v>676</v>
      </c>
      <c r="B801" s="27">
        <v>0</v>
      </c>
    </row>
    <row r="802" s="32" customFormat="1" spans="1:2">
      <c r="A802" s="34" t="s">
        <v>677</v>
      </c>
      <c r="B802" s="27">
        <v>1785</v>
      </c>
    </row>
    <row r="803" s="32" customFormat="1" spans="1:2">
      <c r="A803" s="34" t="s">
        <v>678</v>
      </c>
      <c r="B803" s="27">
        <v>89</v>
      </c>
    </row>
    <row r="804" s="32" customFormat="1" spans="1:2">
      <c r="A804" s="34" t="s">
        <v>679</v>
      </c>
      <c r="B804" s="27">
        <v>0</v>
      </c>
    </row>
    <row r="805" s="32" customFormat="1" spans="1:2">
      <c r="A805" s="34" t="s">
        <v>680</v>
      </c>
      <c r="B805" s="27">
        <v>920</v>
      </c>
    </row>
    <row r="806" s="32" customFormat="1" spans="1:2">
      <c r="A806" s="34" t="s">
        <v>681</v>
      </c>
      <c r="B806" s="27">
        <v>1179</v>
      </c>
    </row>
    <row r="807" s="32" customFormat="1" spans="1:2">
      <c r="A807" s="34" t="s">
        <v>682</v>
      </c>
      <c r="B807" s="27">
        <v>420</v>
      </c>
    </row>
    <row r="808" s="32" customFormat="1" spans="1:2">
      <c r="A808" s="34" t="s">
        <v>683</v>
      </c>
      <c r="B808" s="27">
        <v>239</v>
      </c>
    </row>
    <row r="809" s="32" customFormat="1" spans="1:2">
      <c r="A809" s="34" t="s">
        <v>684</v>
      </c>
      <c r="B809" s="27">
        <v>20</v>
      </c>
    </row>
    <row r="810" s="32" customFormat="1" spans="1:2">
      <c r="A810" s="34" t="s">
        <v>685</v>
      </c>
      <c r="B810" s="27">
        <v>0</v>
      </c>
    </row>
    <row r="811" s="32" customFormat="1" spans="1:2">
      <c r="A811" s="34" t="s">
        <v>686</v>
      </c>
      <c r="B811" s="27">
        <v>0</v>
      </c>
    </row>
    <row r="812" s="32" customFormat="1" spans="1:2">
      <c r="A812" s="34" t="s">
        <v>687</v>
      </c>
      <c r="B812" s="27">
        <v>500</v>
      </c>
    </row>
    <row r="813" s="32" customFormat="1" spans="1:2">
      <c r="A813" s="34" t="s">
        <v>688</v>
      </c>
      <c r="B813" s="27">
        <v>2365</v>
      </c>
    </row>
    <row r="814" s="32" customFormat="1" spans="1:2">
      <c r="A814" s="34" t="s">
        <v>689</v>
      </c>
      <c r="B814" s="27">
        <v>1107</v>
      </c>
    </row>
    <row r="815" s="32" customFormat="1" spans="1:2">
      <c r="A815" s="34" t="s">
        <v>690</v>
      </c>
      <c r="B815" s="27">
        <v>0</v>
      </c>
    </row>
    <row r="816" s="32" customFormat="1" spans="1:2">
      <c r="A816" s="34" t="s">
        <v>691</v>
      </c>
      <c r="B816" s="27">
        <v>0</v>
      </c>
    </row>
    <row r="817" s="32" customFormat="1" spans="1:2">
      <c r="A817" s="34" t="s">
        <v>692</v>
      </c>
      <c r="B817" s="27">
        <v>0</v>
      </c>
    </row>
    <row r="818" s="32" customFormat="1" spans="1:2">
      <c r="A818" s="34" t="s">
        <v>693</v>
      </c>
      <c r="B818" s="27">
        <v>1258</v>
      </c>
    </row>
    <row r="819" s="32" customFormat="1" spans="1:2">
      <c r="A819" s="34" t="s">
        <v>694</v>
      </c>
      <c r="B819" s="27">
        <v>0</v>
      </c>
    </row>
    <row r="820" s="32" customFormat="1" spans="1:2">
      <c r="A820" s="34" t="s">
        <v>695</v>
      </c>
      <c r="B820" s="27">
        <v>0</v>
      </c>
    </row>
    <row r="821" s="32" customFormat="1" spans="1:2">
      <c r="A821" s="34" t="s">
        <v>696</v>
      </c>
      <c r="B821" s="27">
        <v>0</v>
      </c>
    </row>
    <row r="822" s="32" customFormat="1" spans="1:2">
      <c r="A822" s="34" t="s">
        <v>697</v>
      </c>
      <c r="B822" s="27">
        <v>0</v>
      </c>
    </row>
    <row r="823" s="32" customFormat="1" spans="1:2">
      <c r="A823" s="34" t="s">
        <v>698</v>
      </c>
      <c r="B823" s="27">
        <v>0</v>
      </c>
    </row>
    <row r="824" s="32" customFormat="1" spans="1:2">
      <c r="A824" s="34" t="s">
        <v>699</v>
      </c>
      <c r="B824" s="27">
        <v>0</v>
      </c>
    </row>
    <row r="825" s="32" customFormat="1" spans="1:2">
      <c r="A825" s="34" t="s">
        <v>700</v>
      </c>
      <c r="B825" s="27">
        <v>0</v>
      </c>
    </row>
    <row r="826" s="32" customFormat="1" spans="1:2">
      <c r="A826" s="34" t="s">
        <v>701</v>
      </c>
      <c r="B826" s="27">
        <v>0</v>
      </c>
    </row>
    <row r="827" s="32" customFormat="1" spans="1:2">
      <c r="A827" s="34" t="s">
        <v>702</v>
      </c>
      <c r="B827" s="27">
        <v>0</v>
      </c>
    </row>
    <row r="828" s="32" customFormat="1" spans="1:2">
      <c r="A828" s="34" t="s">
        <v>703</v>
      </c>
      <c r="B828" s="27">
        <v>0</v>
      </c>
    </row>
    <row r="829" s="32" customFormat="1" spans="1:2">
      <c r="A829" s="34" t="s">
        <v>704</v>
      </c>
      <c r="B829" s="27">
        <v>0</v>
      </c>
    </row>
    <row r="830" s="32" customFormat="1" spans="1:2">
      <c r="A830" s="34" t="s">
        <v>705</v>
      </c>
      <c r="B830" s="27">
        <v>0</v>
      </c>
    </row>
    <row r="831" s="32" customFormat="1" spans="1:2">
      <c r="A831" s="34" t="s">
        <v>706</v>
      </c>
      <c r="B831" s="27">
        <v>0</v>
      </c>
    </row>
    <row r="832" s="32" customFormat="1" spans="1:2">
      <c r="A832" s="34" t="s">
        <v>707</v>
      </c>
      <c r="B832" s="27">
        <v>0</v>
      </c>
    </row>
    <row r="833" s="32" customFormat="1" spans="1:2">
      <c r="A833" s="34" t="s">
        <v>708</v>
      </c>
      <c r="B833" s="27">
        <v>0</v>
      </c>
    </row>
    <row r="834" s="32" customFormat="1" spans="1:2">
      <c r="A834" s="34" t="s">
        <v>709</v>
      </c>
      <c r="B834" s="27">
        <v>0</v>
      </c>
    </row>
    <row r="835" s="32" customFormat="1" spans="1:2">
      <c r="A835" s="34" t="s">
        <v>710</v>
      </c>
      <c r="B835" s="27">
        <v>0</v>
      </c>
    </row>
    <row r="836" s="32" customFormat="1" spans="1:2">
      <c r="A836" s="34" t="s">
        <v>711</v>
      </c>
      <c r="B836" s="27">
        <v>0</v>
      </c>
    </row>
    <row r="837" s="32" customFormat="1" spans="1:2">
      <c r="A837" s="34" t="s">
        <v>712</v>
      </c>
      <c r="B837" s="27">
        <v>0</v>
      </c>
    </row>
    <row r="838" s="32" customFormat="1" spans="1:2">
      <c r="A838" s="34" t="s">
        <v>713</v>
      </c>
      <c r="B838" s="27">
        <v>0</v>
      </c>
    </row>
    <row r="839" s="32" customFormat="1" spans="1:2">
      <c r="A839" s="34" t="s">
        <v>714</v>
      </c>
      <c r="B839" s="27">
        <v>0</v>
      </c>
    </row>
    <row r="840" s="32" customFormat="1" spans="1:2">
      <c r="A840" s="34" t="s">
        <v>78</v>
      </c>
      <c r="B840" s="27">
        <v>0</v>
      </c>
    </row>
    <row r="841" s="32" customFormat="1" spans="1:2">
      <c r="A841" s="34" t="s">
        <v>79</v>
      </c>
      <c r="B841" s="27">
        <v>0</v>
      </c>
    </row>
    <row r="842" s="32" customFormat="1" spans="1:2">
      <c r="A842" s="34" t="s">
        <v>80</v>
      </c>
      <c r="B842" s="27">
        <v>0</v>
      </c>
    </row>
    <row r="843" s="32" customFormat="1" spans="1:2">
      <c r="A843" s="34" t="s">
        <v>715</v>
      </c>
      <c r="B843" s="27">
        <v>0</v>
      </c>
    </row>
    <row r="844" s="32" customFormat="1" spans="1:2">
      <c r="A844" s="34" t="s">
        <v>716</v>
      </c>
      <c r="B844" s="27">
        <v>0</v>
      </c>
    </row>
    <row r="845" s="32" customFormat="1" spans="1:2">
      <c r="A845" s="34" t="s">
        <v>717</v>
      </c>
      <c r="B845" s="27">
        <v>0</v>
      </c>
    </row>
    <row r="846" s="32" customFormat="1" spans="1:2">
      <c r="A846" s="34" t="s">
        <v>718</v>
      </c>
      <c r="B846" s="27">
        <v>0</v>
      </c>
    </row>
    <row r="847" s="32" customFormat="1" spans="1:2">
      <c r="A847" s="34" t="s">
        <v>719</v>
      </c>
      <c r="B847" s="27">
        <v>0</v>
      </c>
    </row>
    <row r="848" s="32" customFormat="1" spans="1:2">
      <c r="A848" s="34" t="s">
        <v>720</v>
      </c>
      <c r="B848" s="27">
        <v>0</v>
      </c>
    </row>
    <row r="849" s="32" customFormat="1" spans="1:2">
      <c r="A849" s="34" t="s">
        <v>721</v>
      </c>
      <c r="B849" s="27">
        <v>0</v>
      </c>
    </row>
    <row r="850" s="32" customFormat="1" spans="1:2">
      <c r="A850" s="34" t="s">
        <v>121</v>
      </c>
      <c r="B850" s="27">
        <v>0</v>
      </c>
    </row>
    <row r="851" s="32" customFormat="1" spans="1:2">
      <c r="A851" s="34" t="s">
        <v>722</v>
      </c>
      <c r="B851" s="27">
        <v>0</v>
      </c>
    </row>
    <row r="852" s="32" customFormat="1" spans="1:2">
      <c r="A852" s="34" t="s">
        <v>87</v>
      </c>
      <c r="B852" s="27">
        <v>0</v>
      </c>
    </row>
    <row r="853" s="32" customFormat="1" spans="1:2">
      <c r="A853" s="34" t="s">
        <v>723</v>
      </c>
      <c r="B853" s="27">
        <v>0</v>
      </c>
    </row>
    <row r="854" s="32" customFormat="1" spans="1:2">
      <c r="A854" s="34" t="s">
        <v>724</v>
      </c>
      <c r="B854" s="27">
        <v>0</v>
      </c>
    </row>
    <row r="855" s="32" customFormat="1" spans="1:2">
      <c r="A855" s="34" t="s">
        <v>725</v>
      </c>
      <c r="B855" s="27">
        <v>0</v>
      </c>
    </row>
    <row r="856" s="32" customFormat="1" spans="1:2">
      <c r="A856" s="34" t="s">
        <v>726</v>
      </c>
      <c r="B856" s="27">
        <v>5761</v>
      </c>
    </row>
    <row r="857" s="32" customFormat="1" spans="1:2">
      <c r="A857" s="34" t="s">
        <v>727</v>
      </c>
      <c r="B857" s="27">
        <v>3277</v>
      </c>
    </row>
    <row r="858" s="32" customFormat="1" spans="1:2">
      <c r="A858" s="34" t="s">
        <v>78</v>
      </c>
      <c r="B858" s="27">
        <v>1711</v>
      </c>
    </row>
    <row r="859" s="32" customFormat="1" spans="1:2">
      <c r="A859" s="34" t="s">
        <v>79</v>
      </c>
      <c r="B859" s="27">
        <v>0</v>
      </c>
    </row>
    <row r="860" s="32" customFormat="1" spans="1:2">
      <c r="A860" s="34" t="s">
        <v>80</v>
      </c>
      <c r="B860" s="27">
        <v>0</v>
      </c>
    </row>
    <row r="861" s="32" customFormat="1" spans="1:2">
      <c r="A861" s="34" t="s">
        <v>728</v>
      </c>
      <c r="B861" s="27">
        <v>333</v>
      </c>
    </row>
    <row r="862" s="32" customFormat="1" spans="1:2">
      <c r="A862" s="34" t="s">
        <v>729</v>
      </c>
      <c r="B862" s="27">
        <v>0</v>
      </c>
    </row>
    <row r="863" s="32" customFormat="1" spans="1:2">
      <c r="A863" s="34" t="s">
        <v>730</v>
      </c>
      <c r="B863" s="27">
        <v>0</v>
      </c>
    </row>
    <row r="864" s="32" customFormat="1" spans="1:2">
      <c r="A864" s="34" t="s">
        <v>731</v>
      </c>
      <c r="B864" s="27">
        <v>0</v>
      </c>
    </row>
    <row r="865" s="32" customFormat="1" spans="1:2">
      <c r="A865" s="34" t="s">
        <v>732</v>
      </c>
      <c r="B865" s="27">
        <v>0</v>
      </c>
    </row>
    <row r="866" s="32" customFormat="1" spans="1:2">
      <c r="A866" s="34" t="s">
        <v>733</v>
      </c>
      <c r="B866" s="27">
        <v>0</v>
      </c>
    </row>
    <row r="867" s="32" customFormat="1" spans="1:2">
      <c r="A867" s="34" t="s">
        <v>734</v>
      </c>
      <c r="B867" s="27">
        <v>0</v>
      </c>
    </row>
    <row r="868" s="32" customFormat="1" spans="1:2">
      <c r="A868" s="34" t="s">
        <v>735</v>
      </c>
      <c r="B868" s="27">
        <v>1233</v>
      </c>
    </row>
    <row r="869" s="32" customFormat="1" spans="1:2">
      <c r="A869" s="34" t="s">
        <v>736</v>
      </c>
      <c r="B869" s="27">
        <v>189</v>
      </c>
    </row>
    <row r="870" s="32" customFormat="1" spans="1:2">
      <c r="A870" s="34" t="s">
        <v>737</v>
      </c>
      <c r="B870" s="27">
        <v>189</v>
      </c>
    </row>
    <row r="871" s="32" customFormat="1" spans="1:2">
      <c r="A871" s="34" t="s">
        <v>738</v>
      </c>
      <c r="B871" s="27">
        <v>822</v>
      </c>
    </row>
    <row r="872" s="32" customFormat="1" spans="1:2">
      <c r="A872" s="34" t="s">
        <v>739</v>
      </c>
      <c r="B872" s="27">
        <v>822</v>
      </c>
    </row>
    <row r="873" s="32" customFormat="1" spans="1:2">
      <c r="A873" s="34" t="s">
        <v>740</v>
      </c>
      <c r="B873" s="27">
        <v>0</v>
      </c>
    </row>
    <row r="874" s="32" customFormat="1" spans="1:2">
      <c r="A874" s="34" t="s">
        <v>741</v>
      </c>
      <c r="B874" s="27">
        <v>1003</v>
      </c>
    </row>
    <row r="875" s="32" customFormat="1" spans="1:2">
      <c r="A875" s="34" t="s">
        <v>742</v>
      </c>
      <c r="B875" s="27">
        <v>1003</v>
      </c>
    </row>
    <row r="876" s="32" customFormat="1" spans="1:2">
      <c r="A876" s="34" t="s">
        <v>743</v>
      </c>
      <c r="B876" s="27">
        <v>0</v>
      </c>
    </row>
    <row r="877" s="32" customFormat="1" spans="1:2">
      <c r="A877" s="34" t="s">
        <v>744</v>
      </c>
      <c r="B877" s="27">
        <v>0</v>
      </c>
    </row>
    <row r="878" s="32" customFormat="1" spans="1:2">
      <c r="A878" s="34" t="s">
        <v>745</v>
      </c>
      <c r="B878" s="27">
        <v>470</v>
      </c>
    </row>
    <row r="879" s="32" customFormat="1" spans="1:2">
      <c r="A879" s="34" t="s">
        <v>746</v>
      </c>
      <c r="B879" s="27">
        <v>470</v>
      </c>
    </row>
    <row r="880" s="32" customFormat="1" spans="1:2">
      <c r="A880" s="34" t="s">
        <v>747</v>
      </c>
      <c r="B880" s="27">
        <v>34549</v>
      </c>
    </row>
    <row r="881" s="32" customFormat="1" spans="1:2">
      <c r="A881" s="34" t="s">
        <v>748</v>
      </c>
      <c r="B881" s="27">
        <v>4040</v>
      </c>
    </row>
    <row r="882" s="32" customFormat="1" spans="1:2">
      <c r="A882" s="34" t="s">
        <v>78</v>
      </c>
      <c r="B882" s="27">
        <v>936</v>
      </c>
    </row>
    <row r="883" s="32" customFormat="1" spans="1:2">
      <c r="A883" s="34" t="s">
        <v>79</v>
      </c>
      <c r="B883" s="27">
        <v>0</v>
      </c>
    </row>
    <row r="884" s="32" customFormat="1" spans="1:2">
      <c r="A884" s="34" t="s">
        <v>80</v>
      </c>
      <c r="B884" s="27">
        <v>0</v>
      </c>
    </row>
    <row r="885" s="32" customFormat="1" spans="1:2">
      <c r="A885" s="34" t="s">
        <v>87</v>
      </c>
      <c r="B885" s="27">
        <v>1123</v>
      </c>
    </row>
    <row r="886" s="32" customFormat="1" spans="1:2">
      <c r="A886" s="34" t="s">
        <v>749</v>
      </c>
      <c r="B886" s="27">
        <v>0</v>
      </c>
    </row>
    <row r="887" s="32" customFormat="1" spans="1:2">
      <c r="A887" s="34" t="s">
        <v>750</v>
      </c>
      <c r="B887" s="27">
        <v>1328</v>
      </c>
    </row>
    <row r="888" s="32" customFormat="1" spans="1:2">
      <c r="A888" s="34" t="s">
        <v>751</v>
      </c>
      <c r="B888" s="27">
        <v>84</v>
      </c>
    </row>
    <row r="889" s="32" customFormat="1" spans="1:2">
      <c r="A889" s="34" t="s">
        <v>752</v>
      </c>
      <c r="B889" s="27">
        <v>0</v>
      </c>
    </row>
    <row r="890" s="32" customFormat="1" spans="1:2">
      <c r="A890" s="34" t="s">
        <v>753</v>
      </c>
      <c r="B890" s="27">
        <v>420</v>
      </c>
    </row>
    <row r="891" s="32" customFormat="1" spans="1:2">
      <c r="A891" s="34" t="s">
        <v>754</v>
      </c>
      <c r="B891" s="27">
        <v>0</v>
      </c>
    </row>
    <row r="892" s="32" customFormat="1" spans="1:2">
      <c r="A892" s="34" t="s">
        <v>755</v>
      </c>
      <c r="B892" s="27">
        <v>0</v>
      </c>
    </row>
    <row r="893" s="32" customFormat="1" spans="1:2">
      <c r="A893" s="34" t="s">
        <v>756</v>
      </c>
      <c r="B893" s="27">
        <v>0</v>
      </c>
    </row>
    <row r="894" s="32" customFormat="1" spans="1:2">
      <c r="A894" s="34" t="s">
        <v>757</v>
      </c>
      <c r="B894" s="27">
        <v>25</v>
      </c>
    </row>
    <row r="895" s="32" customFormat="1" spans="1:2">
      <c r="A895" s="34" t="s">
        <v>758</v>
      </c>
      <c r="B895" s="27">
        <v>0</v>
      </c>
    </row>
    <row r="896" s="32" customFormat="1" spans="1:2">
      <c r="A896" s="34" t="s">
        <v>759</v>
      </c>
      <c r="B896" s="27">
        <v>0</v>
      </c>
    </row>
    <row r="897" s="32" customFormat="1" spans="1:2">
      <c r="A897" s="34" t="s">
        <v>760</v>
      </c>
      <c r="B897" s="27">
        <v>0</v>
      </c>
    </row>
    <row r="898" s="32" customFormat="1" spans="1:2">
      <c r="A898" s="34" t="s">
        <v>761</v>
      </c>
      <c r="B898" s="27">
        <v>0</v>
      </c>
    </row>
    <row r="899" s="32" customFormat="1" spans="1:2">
      <c r="A899" s="34" t="s">
        <v>762</v>
      </c>
      <c r="B899" s="27">
        <v>0</v>
      </c>
    </row>
    <row r="900" s="32" customFormat="1" spans="1:2">
      <c r="A900" s="34" t="s">
        <v>763</v>
      </c>
      <c r="B900" s="27">
        <v>0</v>
      </c>
    </row>
    <row r="901" s="32" customFormat="1" spans="1:2">
      <c r="A901" s="34" t="s">
        <v>764</v>
      </c>
      <c r="B901" s="27">
        <v>0</v>
      </c>
    </row>
    <row r="902" s="32" customFormat="1" spans="1:2">
      <c r="A902" s="34" t="s">
        <v>765</v>
      </c>
      <c r="B902" s="27">
        <v>48</v>
      </c>
    </row>
    <row r="903" s="32" customFormat="1" spans="1:2">
      <c r="A903" s="34" t="s">
        <v>766</v>
      </c>
      <c r="B903" s="27">
        <v>0</v>
      </c>
    </row>
    <row r="904" s="32" customFormat="1" spans="1:2">
      <c r="A904" s="34" t="s">
        <v>767</v>
      </c>
      <c r="B904" s="27">
        <v>0</v>
      </c>
    </row>
    <row r="905" s="32" customFormat="1" spans="1:2">
      <c r="A905" s="34" t="s">
        <v>768</v>
      </c>
      <c r="B905" s="27">
        <v>76</v>
      </c>
    </row>
    <row r="906" s="32" customFormat="1" spans="1:2">
      <c r="A906" s="34" t="s">
        <v>769</v>
      </c>
      <c r="B906" s="27">
        <v>3898</v>
      </c>
    </row>
    <row r="907" s="32" customFormat="1" spans="1:2">
      <c r="A907" s="34" t="s">
        <v>78</v>
      </c>
      <c r="B907" s="27">
        <v>477</v>
      </c>
    </row>
    <row r="908" s="32" customFormat="1" spans="1:2">
      <c r="A908" s="34" t="s">
        <v>79</v>
      </c>
      <c r="B908" s="27">
        <v>0</v>
      </c>
    </row>
    <row r="909" s="32" customFormat="1" spans="1:2">
      <c r="A909" s="34" t="s">
        <v>80</v>
      </c>
      <c r="B909" s="27">
        <v>0</v>
      </c>
    </row>
    <row r="910" s="32" customFormat="1" spans="1:2">
      <c r="A910" s="34" t="s">
        <v>770</v>
      </c>
      <c r="B910" s="27">
        <v>2032</v>
      </c>
    </row>
    <row r="911" s="32" customFormat="1" spans="1:2">
      <c r="A911" s="34" t="s">
        <v>771</v>
      </c>
      <c r="B911" s="27">
        <v>228</v>
      </c>
    </row>
    <row r="912" s="32" customFormat="1" spans="1:2">
      <c r="A912" s="34" t="s">
        <v>772</v>
      </c>
      <c r="B912" s="27">
        <v>111</v>
      </c>
    </row>
    <row r="913" s="32" customFormat="1" spans="1:2">
      <c r="A913" s="34" t="s">
        <v>773</v>
      </c>
      <c r="B913" s="27">
        <v>145</v>
      </c>
    </row>
    <row r="914" s="32" customFormat="1" spans="1:2">
      <c r="A914" s="34" t="s">
        <v>774</v>
      </c>
      <c r="B914" s="27">
        <v>106</v>
      </c>
    </row>
    <row r="915" s="32" customFormat="1" spans="1:2">
      <c r="A915" s="34" t="s">
        <v>775</v>
      </c>
      <c r="B915" s="27">
        <v>76</v>
      </c>
    </row>
    <row r="916" s="32" customFormat="1" spans="1:2">
      <c r="A916" s="34" t="s">
        <v>776</v>
      </c>
      <c r="B916" s="27">
        <v>0</v>
      </c>
    </row>
    <row r="917" s="32" customFormat="1" spans="1:2">
      <c r="A917" s="34" t="s">
        <v>777</v>
      </c>
      <c r="B917" s="27">
        <v>154</v>
      </c>
    </row>
    <row r="918" s="32" customFormat="1" spans="1:2">
      <c r="A918" s="34" t="s">
        <v>778</v>
      </c>
      <c r="B918" s="27">
        <v>0</v>
      </c>
    </row>
    <row r="919" s="32" customFormat="1" spans="1:2">
      <c r="A919" s="34" t="s">
        <v>779</v>
      </c>
      <c r="B919" s="27">
        <v>263</v>
      </c>
    </row>
    <row r="920" s="32" customFormat="1" spans="1:2">
      <c r="A920" s="34" t="s">
        <v>780</v>
      </c>
      <c r="B920" s="27">
        <v>112</v>
      </c>
    </row>
    <row r="921" s="32" customFormat="1" spans="1:2">
      <c r="A921" s="34" t="s">
        <v>781</v>
      </c>
      <c r="B921" s="27">
        <v>27</v>
      </c>
    </row>
    <row r="922" s="32" customFormat="1" spans="1:2">
      <c r="A922" s="34" t="s">
        <v>782</v>
      </c>
      <c r="B922" s="27">
        <v>0</v>
      </c>
    </row>
    <row r="923" s="32" customFormat="1" spans="1:2">
      <c r="A923" s="34" t="s">
        <v>783</v>
      </c>
      <c r="B923" s="27">
        <v>0</v>
      </c>
    </row>
    <row r="924" s="32" customFormat="1" spans="1:2">
      <c r="A924" s="34" t="s">
        <v>784</v>
      </c>
      <c r="B924" s="27">
        <v>0</v>
      </c>
    </row>
    <row r="925" s="32" customFormat="1" spans="1:2">
      <c r="A925" s="34" t="s">
        <v>785</v>
      </c>
      <c r="B925" s="27">
        <v>0</v>
      </c>
    </row>
    <row r="926" s="32" customFormat="1" spans="1:2">
      <c r="A926" s="34" t="s">
        <v>786</v>
      </c>
      <c r="B926" s="27">
        <v>0</v>
      </c>
    </row>
    <row r="927" s="32" customFormat="1" spans="1:2">
      <c r="A927" s="34" t="s">
        <v>787</v>
      </c>
      <c r="B927" s="27">
        <v>0</v>
      </c>
    </row>
    <row r="928" s="32" customFormat="1" spans="1:2">
      <c r="A928" s="34" t="s">
        <v>788</v>
      </c>
      <c r="B928" s="27">
        <v>0</v>
      </c>
    </row>
    <row r="929" s="32" customFormat="1" spans="1:2">
      <c r="A929" s="34" t="s">
        <v>789</v>
      </c>
      <c r="B929" s="27">
        <v>0</v>
      </c>
    </row>
    <row r="930" s="32" customFormat="1" spans="1:2">
      <c r="A930" s="34" t="s">
        <v>790</v>
      </c>
      <c r="B930" s="27">
        <v>0</v>
      </c>
    </row>
    <row r="931" s="32" customFormat="1" spans="1:2">
      <c r="A931" s="34" t="s">
        <v>791</v>
      </c>
      <c r="B931" s="27">
        <v>0</v>
      </c>
    </row>
    <row r="932" s="32" customFormat="1" spans="1:2">
      <c r="A932" s="34" t="s">
        <v>792</v>
      </c>
      <c r="B932" s="27">
        <v>97</v>
      </c>
    </row>
    <row r="933" s="32" customFormat="1" spans="1:2">
      <c r="A933" s="34" t="s">
        <v>793</v>
      </c>
      <c r="B933" s="27">
        <v>70</v>
      </c>
    </row>
    <row r="934" s="32" customFormat="1" spans="1:2">
      <c r="A934" s="34" t="s">
        <v>794</v>
      </c>
      <c r="B934" s="27">
        <v>1772</v>
      </c>
    </row>
    <row r="935" s="32" customFormat="1" spans="1:2">
      <c r="A935" s="34" t="s">
        <v>78</v>
      </c>
      <c r="B935" s="27">
        <v>233</v>
      </c>
    </row>
    <row r="936" s="32" customFormat="1" spans="1:2">
      <c r="A936" s="34" t="s">
        <v>79</v>
      </c>
      <c r="B936" s="27">
        <v>0</v>
      </c>
    </row>
    <row r="937" s="32" customFormat="1" spans="1:2">
      <c r="A937" s="34" t="s">
        <v>80</v>
      </c>
      <c r="B937" s="27">
        <v>0</v>
      </c>
    </row>
    <row r="938" s="32" customFormat="1" spans="1:2">
      <c r="A938" s="34" t="s">
        <v>795</v>
      </c>
      <c r="B938" s="27">
        <v>113</v>
      </c>
    </row>
    <row r="939" s="32" customFormat="1" spans="1:2">
      <c r="A939" s="34" t="s">
        <v>796</v>
      </c>
      <c r="B939" s="27">
        <v>0</v>
      </c>
    </row>
    <row r="940" s="32" customFormat="1" spans="1:2">
      <c r="A940" s="34" t="s">
        <v>797</v>
      </c>
      <c r="B940" s="27">
        <v>0</v>
      </c>
    </row>
    <row r="941" s="32" customFormat="1" spans="1:2">
      <c r="A941" s="34" t="s">
        <v>798</v>
      </c>
      <c r="B941" s="27">
        <v>0</v>
      </c>
    </row>
    <row r="942" s="32" customFormat="1" spans="1:2">
      <c r="A942" s="34" t="s">
        <v>799</v>
      </c>
      <c r="B942" s="27">
        <v>171</v>
      </c>
    </row>
    <row r="943" s="32" customFormat="1" spans="1:2">
      <c r="A943" s="34" t="s">
        <v>800</v>
      </c>
      <c r="B943" s="27">
        <v>339</v>
      </c>
    </row>
    <row r="944" s="32" customFormat="1" spans="1:2">
      <c r="A944" s="34" t="s">
        <v>801</v>
      </c>
      <c r="B944" s="27">
        <v>417</v>
      </c>
    </row>
    <row r="945" s="32" customFormat="1" spans="1:2">
      <c r="A945" s="34" t="s">
        <v>802</v>
      </c>
      <c r="B945" s="27">
        <v>223</v>
      </c>
    </row>
    <row r="946" s="32" customFormat="1" spans="1:2">
      <c r="A946" s="34" t="s">
        <v>803</v>
      </c>
      <c r="B946" s="27">
        <v>0</v>
      </c>
    </row>
    <row r="947" s="32" customFormat="1" spans="1:2">
      <c r="A947" s="34" t="s">
        <v>804</v>
      </c>
      <c r="B947" s="27">
        <v>0</v>
      </c>
    </row>
    <row r="948" s="32" customFormat="1" spans="1:2">
      <c r="A948" s="34" t="s">
        <v>805</v>
      </c>
      <c r="B948" s="27">
        <v>127</v>
      </c>
    </row>
    <row r="949" s="32" customFormat="1" spans="1:2">
      <c r="A949" s="34" t="s">
        <v>806</v>
      </c>
      <c r="B949" s="27">
        <v>0</v>
      </c>
    </row>
    <row r="950" s="32" customFormat="1" spans="1:2">
      <c r="A950" s="34" t="s">
        <v>807</v>
      </c>
      <c r="B950" s="27">
        <v>0</v>
      </c>
    </row>
    <row r="951" s="32" customFormat="1" spans="1:2">
      <c r="A951" s="34" t="s">
        <v>808</v>
      </c>
      <c r="B951" s="27">
        <v>0</v>
      </c>
    </row>
    <row r="952" s="32" customFormat="1" spans="1:2">
      <c r="A952" s="34" t="s">
        <v>809</v>
      </c>
      <c r="B952" s="27">
        <v>0</v>
      </c>
    </row>
    <row r="953" s="32" customFormat="1" spans="1:2">
      <c r="A953" s="34" t="s">
        <v>810</v>
      </c>
      <c r="B953" s="27">
        <v>0</v>
      </c>
    </row>
    <row r="954" s="32" customFormat="1" spans="1:2">
      <c r="A954" s="34" t="s">
        <v>811</v>
      </c>
      <c r="B954" s="27">
        <v>0</v>
      </c>
    </row>
    <row r="955" s="32" customFormat="1" spans="1:2">
      <c r="A955" s="34" t="s">
        <v>812</v>
      </c>
      <c r="B955" s="27">
        <v>0</v>
      </c>
    </row>
    <row r="956" s="32" customFormat="1" spans="1:2">
      <c r="A956" s="34" t="s">
        <v>813</v>
      </c>
      <c r="B956" s="27">
        <v>0</v>
      </c>
    </row>
    <row r="957" s="32" customFormat="1" spans="1:2">
      <c r="A957" s="34" t="s">
        <v>786</v>
      </c>
      <c r="B957" s="27">
        <v>0</v>
      </c>
    </row>
    <row r="958" s="32" customFormat="1" spans="1:2">
      <c r="A958" s="34" t="s">
        <v>814</v>
      </c>
      <c r="B958" s="27">
        <v>0</v>
      </c>
    </row>
    <row r="959" s="32" customFormat="1" spans="1:2">
      <c r="A959" s="34" t="s">
        <v>815</v>
      </c>
      <c r="B959" s="27">
        <v>0</v>
      </c>
    </row>
    <row r="960" s="32" customFormat="1" spans="1:2">
      <c r="A960" s="34" t="s">
        <v>816</v>
      </c>
      <c r="B960" s="27">
        <v>149</v>
      </c>
    </row>
    <row r="961" s="32" customFormat="1" spans="1:2">
      <c r="A961" s="34" t="s">
        <v>817</v>
      </c>
      <c r="B961" s="27">
        <v>0</v>
      </c>
    </row>
    <row r="962" s="32" customFormat="1" spans="1:2">
      <c r="A962" s="34" t="s">
        <v>78</v>
      </c>
      <c r="B962" s="27">
        <v>0</v>
      </c>
    </row>
    <row r="963" s="32" customFormat="1" spans="1:2">
      <c r="A963" s="34" t="s">
        <v>79</v>
      </c>
      <c r="B963" s="27">
        <v>0</v>
      </c>
    </row>
    <row r="964" s="32" customFormat="1" spans="1:2">
      <c r="A964" s="34" t="s">
        <v>80</v>
      </c>
      <c r="B964" s="27">
        <v>0</v>
      </c>
    </row>
    <row r="965" s="32" customFormat="1" spans="1:2">
      <c r="A965" s="34" t="s">
        <v>818</v>
      </c>
      <c r="B965" s="27">
        <v>0</v>
      </c>
    </row>
    <row r="966" s="32" customFormat="1" spans="1:2">
      <c r="A966" s="34" t="s">
        <v>819</v>
      </c>
      <c r="B966" s="27">
        <v>0</v>
      </c>
    </row>
    <row r="967" s="32" customFormat="1" spans="1:2">
      <c r="A967" s="34" t="s">
        <v>820</v>
      </c>
      <c r="B967" s="27">
        <v>0</v>
      </c>
    </row>
    <row r="968" s="32" customFormat="1" spans="1:2">
      <c r="A968" s="34" t="s">
        <v>821</v>
      </c>
      <c r="B968" s="27">
        <v>0</v>
      </c>
    </row>
    <row r="969" s="32" customFormat="1" spans="1:2">
      <c r="A969" s="34" t="s">
        <v>822</v>
      </c>
      <c r="B969" s="27">
        <v>0</v>
      </c>
    </row>
    <row r="970" s="32" customFormat="1" spans="1:2">
      <c r="A970" s="34" t="s">
        <v>823</v>
      </c>
      <c r="B970" s="27">
        <v>0</v>
      </c>
    </row>
    <row r="971" s="32" customFormat="1" spans="1:2">
      <c r="A971" s="34" t="s">
        <v>824</v>
      </c>
      <c r="B971" s="27">
        <v>0</v>
      </c>
    </row>
    <row r="972" s="32" customFormat="1" spans="1:2">
      <c r="A972" s="34" t="s">
        <v>825</v>
      </c>
      <c r="B972" s="27">
        <v>23226</v>
      </c>
    </row>
    <row r="973" s="32" customFormat="1" spans="1:2">
      <c r="A973" s="34" t="s">
        <v>78</v>
      </c>
      <c r="B973" s="27">
        <v>521</v>
      </c>
    </row>
    <row r="974" s="32" customFormat="1" spans="1:2">
      <c r="A974" s="34" t="s">
        <v>79</v>
      </c>
      <c r="B974" s="27">
        <v>0</v>
      </c>
    </row>
    <row r="975" s="32" customFormat="1" spans="1:2">
      <c r="A975" s="34" t="s">
        <v>80</v>
      </c>
      <c r="B975" s="27">
        <v>0</v>
      </c>
    </row>
    <row r="976" s="32" customFormat="1" spans="1:2">
      <c r="A976" s="34" t="s">
        <v>826</v>
      </c>
      <c r="B976" s="27">
        <v>5657</v>
      </c>
    </row>
    <row r="977" s="32" customFormat="1" spans="1:2">
      <c r="A977" s="34" t="s">
        <v>827</v>
      </c>
      <c r="B977" s="27">
        <v>302</v>
      </c>
    </row>
    <row r="978" s="32" customFormat="1" spans="1:2">
      <c r="A978" s="34" t="s">
        <v>828</v>
      </c>
      <c r="B978" s="27">
        <v>0</v>
      </c>
    </row>
    <row r="979" s="32" customFormat="1" spans="1:2">
      <c r="A979" s="34" t="s">
        <v>829</v>
      </c>
      <c r="B979" s="27">
        <v>0</v>
      </c>
    </row>
    <row r="980" s="32" customFormat="1" spans="1:2">
      <c r="A980" s="34" t="s">
        <v>830</v>
      </c>
      <c r="B980" s="27">
        <v>0</v>
      </c>
    </row>
    <row r="981" s="32" customFormat="1" spans="1:2">
      <c r="A981" s="34" t="s">
        <v>831</v>
      </c>
      <c r="B981" s="27">
        <v>625</v>
      </c>
    </row>
    <row r="982" s="32" customFormat="1" spans="1:2">
      <c r="A982" s="34" t="s">
        <v>832</v>
      </c>
      <c r="B982" s="27">
        <v>16121</v>
      </c>
    </row>
    <row r="983" s="32" customFormat="1" spans="1:2">
      <c r="A983" s="34" t="s">
        <v>833</v>
      </c>
      <c r="B983" s="27">
        <v>100</v>
      </c>
    </row>
    <row r="984" s="32" customFormat="1" spans="1:2">
      <c r="A984" s="34" t="s">
        <v>407</v>
      </c>
      <c r="B984" s="27">
        <v>0</v>
      </c>
    </row>
    <row r="985" s="32" customFormat="1" spans="1:2">
      <c r="A985" s="34" t="s">
        <v>834</v>
      </c>
      <c r="B985" s="27">
        <v>0</v>
      </c>
    </row>
    <row r="986" s="32" customFormat="1" spans="1:2">
      <c r="A986" s="34" t="s">
        <v>835</v>
      </c>
      <c r="B986" s="27">
        <v>100</v>
      </c>
    </row>
    <row r="987" s="32" customFormat="1" spans="1:2">
      <c r="A987" s="34" t="s">
        <v>836</v>
      </c>
      <c r="B987" s="27">
        <v>0</v>
      </c>
    </row>
    <row r="988" s="32" customFormat="1" spans="1:2">
      <c r="A988" s="34" t="s">
        <v>837</v>
      </c>
      <c r="B988" s="27">
        <v>0</v>
      </c>
    </row>
    <row r="989" s="32" customFormat="1" spans="1:2">
      <c r="A989" s="34" t="s">
        <v>838</v>
      </c>
      <c r="B989" s="27">
        <v>1513</v>
      </c>
    </row>
    <row r="990" s="32" customFormat="1" spans="1:2">
      <c r="A990" s="34" t="s">
        <v>839</v>
      </c>
      <c r="B990" s="27">
        <v>1513</v>
      </c>
    </row>
    <row r="991" s="32" customFormat="1" spans="1:2">
      <c r="A991" s="34" t="s">
        <v>840</v>
      </c>
      <c r="B991" s="27">
        <v>0</v>
      </c>
    </row>
    <row r="992" s="32" customFormat="1" spans="1:2">
      <c r="A992" s="34" t="s">
        <v>841</v>
      </c>
      <c r="B992" s="27">
        <v>0</v>
      </c>
    </row>
    <row r="993" s="32" customFormat="1" spans="1:2">
      <c r="A993" s="34" t="s">
        <v>842</v>
      </c>
      <c r="B993" s="27">
        <v>0</v>
      </c>
    </row>
    <row r="994" s="32" customFormat="1" spans="1:2">
      <c r="A994" s="34" t="s">
        <v>843</v>
      </c>
      <c r="B994" s="27">
        <v>0</v>
      </c>
    </row>
    <row r="995" s="32" customFormat="1" spans="1:2">
      <c r="A995" s="34" t="s">
        <v>844</v>
      </c>
      <c r="B995" s="27">
        <v>0</v>
      </c>
    </row>
    <row r="996" s="32" customFormat="1" spans="1:2">
      <c r="A996" s="34" t="s">
        <v>845</v>
      </c>
      <c r="B996" s="27">
        <v>0</v>
      </c>
    </row>
    <row r="997" s="32" customFormat="1" spans="1:2">
      <c r="A997" s="34" t="s">
        <v>846</v>
      </c>
      <c r="B997" s="27">
        <v>0</v>
      </c>
    </row>
    <row r="998" s="32" customFormat="1" spans="1:2">
      <c r="A998" s="34" t="s">
        <v>847</v>
      </c>
      <c r="B998" s="27">
        <v>0</v>
      </c>
    </row>
    <row r="999" s="32" customFormat="1" spans="1:2">
      <c r="A999" s="34" t="s">
        <v>848</v>
      </c>
      <c r="B999" s="27">
        <v>0</v>
      </c>
    </row>
    <row r="1000" s="32" customFormat="1" spans="1:2">
      <c r="A1000" s="34" t="s">
        <v>849</v>
      </c>
      <c r="B1000" s="27">
        <v>0</v>
      </c>
    </row>
    <row r="1001" s="32" customFormat="1" spans="1:2">
      <c r="A1001" s="34" t="s">
        <v>850</v>
      </c>
      <c r="B1001" s="27">
        <v>0</v>
      </c>
    </row>
    <row r="1002" s="32" customFormat="1" spans="1:2">
      <c r="A1002" s="34" t="s">
        <v>851</v>
      </c>
      <c r="B1002" s="27">
        <v>0</v>
      </c>
    </row>
    <row r="1003" s="32" customFormat="1" spans="1:2">
      <c r="A1003" s="34" t="s">
        <v>852</v>
      </c>
      <c r="B1003" s="27">
        <v>0</v>
      </c>
    </row>
    <row r="1004" s="32" customFormat="1" spans="1:2">
      <c r="A1004" s="34" t="s">
        <v>853</v>
      </c>
      <c r="B1004" s="27">
        <v>0</v>
      </c>
    </row>
    <row r="1005" s="32" customFormat="1" spans="1:2">
      <c r="A1005" s="34" t="s">
        <v>854</v>
      </c>
      <c r="B1005" s="27">
        <v>0</v>
      </c>
    </row>
    <row r="1006" s="32" customFormat="1" spans="1:2">
      <c r="A1006" s="34" t="s">
        <v>855</v>
      </c>
      <c r="B1006" s="27">
        <v>0</v>
      </c>
    </row>
    <row r="1007" s="32" customFormat="1" spans="1:2">
      <c r="A1007" s="34" t="s">
        <v>856</v>
      </c>
      <c r="B1007" s="27">
        <v>0</v>
      </c>
    </row>
    <row r="1008" s="32" customFormat="1" spans="1:2">
      <c r="A1008" s="34" t="s">
        <v>857</v>
      </c>
      <c r="B1008" s="27">
        <v>0</v>
      </c>
    </row>
    <row r="1009" s="32" customFormat="1" spans="1:2">
      <c r="A1009" s="34" t="s">
        <v>858</v>
      </c>
      <c r="B1009" s="27">
        <v>0</v>
      </c>
    </row>
    <row r="1010" s="32" customFormat="1" spans="1:2">
      <c r="A1010" s="34" t="s">
        <v>859</v>
      </c>
      <c r="B1010" s="27">
        <v>5216</v>
      </c>
    </row>
    <row r="1011" s="32" customFormat="1" spans="1:2">
      <c r="A1011" s="34" t="s">
        <v>860</v>
      </c>
      <c r="B1011" s="27">
        <v>5216</v>
      </c>
    </row>
    <row r="1012" s="32" customFormat="1" spans="1:2">
      <c r="A1012" s="34" t="s">
        <v>78</v>
      </c>
      <c r="B1012" s="27">
        <v>324</v>
      </c>
    </row>
    <row r="1013" s="32" customFormat="1" spans="1:2">
      <c r="A1013" s="34" t="s">
        <v>79</v>
      </c>
      <c r="B1013" s="27">
        <v>0</v>
      </c>
    </row>
    <row r="1014" s="32" customFormat="1" spans="1:2">
      <c r="A1014" s="34" t="s">
        <v>80</v>
      </c>
      <c r="B1014" s="27">
        <v>280</v>
      </c>
    </row>
    <row r="1015" s="32" customFormat="1" spans="1:2">
      <c r="A1015" s="34" t="s">
        <v>861</v>
      </c>
      <c r="B1015" s="27">
        <v>3849</v>
      </c>
    </row>
    <row r="1016" s="32" customFormat="1" spans="1:2">
      <c r="A1016" s="34" t="s">
        <v>862</v>
      </c>
      <c r="B1016" s="27">
        <v>490</v>
      </c>
    </row>
    <row r="1017" s="32" customFormat="1" spans="1:2">
      <c r="A1017" s="34" t="s">
        <v>863</v>
      </c>
      <c r="B1017" s="27">
        <v>0</v>
      </c>
    </row>
    <row r="1018" s="32" customFormat="1" spans="1:2">
      <c r="A1018" s="34" t="s">
        <v>864</v>
      </c>
      <c r="B1018" s="27">
        <v>0</v>
      </c>
    </row>
    <row r="1019" s="32" customFormat="1" spans="1:2">
      <c r="A1019" s="34" t="s">
        <v>865</v>
      </c>
      <c r="B1019" s="27">
        <v>0</v>
      </c>
    </row>
    <row r="1020" s="32" customFormat="1" spans="1:2">
      <c r="A1020" s="34" t="s">
        <v>866</v>
      </c>
      <c r="B1020" s="27">
        <v>0</v>
      </c>
    </row>
    <row r="1021" s="32" customFormat="1" spans="1:2">
      <c r="A1021" s="34" t="s">
        <v>867</v>
      </c>
      <c r="B1021" s="27">
        <v>0</v>
      </c>
    </row>
    <row r="1022" s="32" customFormat="1" spans="1:2">
      <c r="A1022" s="34" t="s">
        <v>868</v>
      </c>
      <c r="B1022" s="27">
        <v>0</v>
      </c>
    </row>
    <row r="1023" s="32" customFormat="1" spans="1:2">
      <c r="A1023" s="34" t="s">
        <v>869</v>
      </c>
      <c r="B1023" s="27">
        <v>0</v>
      </c>
    </row>
    <row r="1024" s="32" customFormat="1" spans="1:2">
      <c r="A1024" s="34" t="s">
        <v>870</v>
      </c>
      <c r="B1024" s="27">
        <v>0</v>
      </c>
    </row>
    <row r="1025" s="32" customFormat="1" spans="1:2">
      <c r="A1025" s="34" t="s">
        <v>871</v>
      </c>
      <c r="B1025" s="27">
        <v>0</v>
      </c>
    </row>
    <row r="1026" s="32" customFormat="1" spans="1:2">
      <c r="A1026" s="34" t="s">
        <v>872</v>
      </c>
      <c r="B1026" s="27">
        <v>0</v>
      </c>
    </row>
    <row r="1027" s="32" customFormat="1" spans="1:2">
      <c r="A1027" s="34" t="s">
        <v>873</v>
      </c>
      <c r="B1027" s="27">
        <v>0</v>
      </c>
    </row>
    <row r="1028" s="32" customFormat="1" spans="1:2">
      <c r="A1028" s="34" t="s">
        <v>874</v>
      </c>
      <c r="B1028" s="27">
        <v>0</v>
      </c>
    </row>
    <row r="1029" s="32" customFormat="1" spans="1:2">
      <c r="A1029" s="34" t="s">
        <v>875</v>
      </c>
      <c r="B1029" s="27">
        <v>0</v>
      </c>
    </row>
    <row r="1030" s="32" customFormat="1" spans="1:2">
      <c r="A1030" s="34" t="s">
        <v>876</v>
      </c>
      <c r="B1030" s="27">
        <v>0</v>
      </c>
    </row>
    <row r="1031" s="32" customFormat="1" spans="1:2">
      <c r="A1031" s="34" t="s">
        <v>877</v>
      </c>
      <c r="B1031" s="27">
        <v>0</v>
      </c>
    </row>
    <row r="1032" s="32" customFormat="1" spans="1:2">
      <c r="A1032" s="34" t="s">
        <v>878</v>
      </c>
      <c r="B1032" s="27">
        <v>0</v>
      </c>
    </row>
    <row r="1033" s="32" customFormat="1" spans="1:2">
      <c r="A1033" s="34" t="s">
        <v>879</v>
      </c>
      <c r="B1033" s="27">
        <v>273</v>
      </c>
    </row>
    <row r="1034" s="32" customFormat="1" spans="1:2">
      <c r="A1034" s="34" t="s">
        <v>880</v>
      </c>
      <c r="B1034" s="27">
        <v>0</v>
      </c>
    </row>
    <row r="1035" s="32" customFormat="1" spans="1:2">
      <c r="A1035" s="34" t="s">
        <v>78</v>
      </c>
      <c r="B1035" s="27">
        <v>0</v>
      </c>
    </row>
    <row r="1036" s="32" customFormat="1" spans="1:2">
      <c r="A1036" s="34" t="s">
        <v>79</v>
      </c>
      <c r="B1036" s="27">
        <v>0</v>
      </c>
    </row>
    <row r="1037" s="32" customFormat="1" spans="1:2">
      <c r="A1037" s="34" t="s">
        <v>80</v>
      </c>
      <c r="B1037" s="27">
        <v>0</v>
      </c>
    </row>
    <row r="1038" s="32" customFormat="1" spans="1:2">
      <c r="A1038" s="34" t="s">
        <v>881</v>
      </c>
      <c r="B1038" s="27">
        <v>0</v>
      </c>
    </row>
    <row r="1039" s="32" customFormat="1" spans="1:2">
      <c r="A1039" s="34" t="s">
        <v>882</v>
      </c>
      <c r="B1039" s="27">
        <v>0</v>
      </c>
    </row>
    <row r="1040" s="32" customFormat="1" spans="1:2">
      <c r="A1040" s="34" t="s">
        <v>883</v>
      </c>
      <c r="B1040" s="27">
        <v>0</v>
      </c>
    </row>
    <row r="1041" s="32" customFormat="1" spans="1:2">
      <c r="A1041" s="34" t="s">
        <v>884</v>
      </c>
      <c r="B1041" s="27">
        <v>0</v>
      </c>
    </row>
    <row r="1042" s="32" customFormat="1" spans="1:2">
      <c r="A1042" s="34" t="s">
        <v>885</v>
      </c>
      <c r="B1042" s="27">
        <v>0</v>
      </c>
    </row>
    <row r="1043" s="32" customFormat="1" spans="1:2">
      <c r="A1043" s="34" t="s">
        <v>886</v>
      </c>
      <c r="B1043" s="27">
        <v>0</v>
      </c>
    </row>
    <row r="1044" s="32" customFormat="1" spans="1:2">
      <c r="A1044" s="34" t="s">
        <v>887</v>
      </c>
      <c r="B1044" s="27">
        <v>0</v>
      </c>
    </row>
    <row r="1045" s="32" customFormat="1" spans="1:2">
      <c r="A1045" s="34" t="s">
        <v>78</v>
      </c>
      <c r="B1045" s="27">
        <v>0</v>
      </c>
    </row>
    <row r="1046" s="32" customFormat="1" spans="1:2">
      <c r="A1046" s="34" t="s">
        <v>79</v>
      </c>
      <c r="B1046" s="27">
        <v>0</v>
      </c>
    </row>
    <row r="1047" s="32" customFormat="1" spans="1:2">
      <c r="A1047" s="34" t="s">
        <v>80</v>
      </c>
      <c r="B1047" s="27">
        <v>0</v>
      </c>
    </row>
    <row r="1048" s="32" customFormat="1" spans="1:2">
      <c r="A1048" s="34" t="s">
        <v>888</v>
      </c>
      <c r="B1048" s="27">
        <v>0</v>
      </c>
    </row>
    <row r="1049" s="32" customFormat="1" spans="1:2">
      <c r="A1049" s="34" t="s">
        <v>889</v>
      </c>
      <c r="B1049" s="27">
        <v>0</v>
      </c>
    </row>
    <row r="1050" s="32" customFormat="1" spans="1:2">
      <c r="A1050" s="34" t="s">
        <v>890</v>
      </c>
      <c r="B1050" s="27">
        <v>0</v>
      </c>
    </row>
    <row r="1051" s="32" customFormat="1" spans="1:2">
      <c r="A1051" s="34" t="s">
        <v>891</v>
      </c>
      <c r="B1051" s="27">
        <v>0</v>
      </c>
    </row>
    <row r="1052" s="32" customFormat="1" spans="1:2">
      <c r="A1052" s="34" t="s">
        <v>892</v>
      </c>
      <c r="B1052" s="27">
        <v>0</v>
      </c>
    </row>
    <row r="1053" s="32" customFormat="1" spans="1:2">
      <c r="A1053" s="34" t="s">
        <v>893</v>
      </c>
      <c r="B1053" s="27">
        <v>0</v>
      </c>
    </row>
    <row r="1054" s="32" customFormat="1" spans="1:2">
      <c r="A1054" s="34" t="s">
        <v>894</v>
      </c>
      <c r="B1054" s="27">
        <v>0</v>
      </c>
    </row>
    <row r="1055" s="32" customFormat="1" spans="1:2">
      <c r="A1055" s="34" t="s">
        <v>895</v>
      </c>
      <c r="B1055" s="27">
        <v>0</v>
      </c>
    </row>
    <row r="1056" s="32" customFormat="1" spans="1:2">
      <c r="A1056" s="34" t="s">
        <v>896</v>
      </c>
      <c r="B1056" s="27">
        <v>0</v>
      </c>
    </row>
    <row r="1057" s="32" customFormat="1" spans="1:2">
      <c r="A1057" s="34" t="s">
        <v>897</v>
      </c>
      <c r="B1057" s="27">
        <v>0</v>
      </c>
    </row>
    <row r="1058" s="32" customFormat="1" spans="1:2">
      <c r="A1058" s="34" t="s">
        <v>898</v>
      </c>
      <c r="B1058" s="27">
        <v>0</v>
      </c>
    </row>
    <row r="1059" s="32" customFormat="1" spans="1:2">
      <c r="A1059" s="34" t="s">
        <v>899</v>
      </c>
      <c r="B1059" s="27">
        <v>0</v>
      </c>
    </row>
    <row r="1060" s="32" customFormat="1" spans="1:2">
      <c r="A1060" s="34" t="s">
        <v>78</v>
      </c>
      <c r="B1060" s="27">
        <v>0</v>
      </c>
    </row>
    <row r="1061" s="32" customFormat="1" spans="1:2">
      <c r="A1061" s="34" t="s">
        <v>79</v>
      </c>
      <c r="B1061" s="27">
        <v>0</v>
      </c>
    </row>
    <row r="1062" s="32" customFormat="1" spans="1:2">
      <c r="A1062" s="34" t="s">
        <v>80</v>
      </c>
      <c r="B1062" s="27">
        <v>0</v>
      </c>
    </row>
    <row r="1063" s="32" customFormat="1" spans="1:2">
      <c r="A1063" s="34" t="s">
        <v>885</v>
      </c>
      <c r="B1063" s="27">
        <v>0</v>
      </c>
    </row>
    <row r="1064" s="32" customFormat="1" spans="1:2">
      <c r="A1064" s="34" t="s">
        <v>900</v>
      </c>
      <c r="B1064" s="27">
        <v>0</v>
      </c>
    </row>
    <row r="1065" s="32" customFormat="1" spans="1:2">
      <c r="A1065" s="34" t="s">
        <v>901</v>
      </c>
      <c r="B1065" s="27">
        <v>0</v>
      </c>
    </row>
    <row r="1066" s="32" customFormat="1" spans="1:2">
      <c r="A1066" s="34" t="s">
        <v>902</v>
      </c>
      <c r="B1066" s="27">
        <v>0</v>
      </c>
    </row>
    <row r="1067" s="32" customFormat="1" spans="1:2">
      <c r="A1067" s="34" t="s">
        <v>903</v>
      </c>
      <c r="B1067" s="27">
        <v>0</v>
      </c>
    </row>
    <row r="1068" s="32" customFormat="1" spans="1:2">
      <c r="A1068" s="34" t="s">
        <v>904</v>
      </c>
      <c r="B1068" s="27">
        <v>0</v>
      </c>
    </row>
    <row r="1069" s="32" customFormat="1" spans="1:2">
      <c r="A1069" s="34" t="s">
        <v>905</v>
      </c>
      <c r="B1069" s="27">
        <v>0</v>
      </c>
    </row>
    <row r="1070" s="32" customFormat="1" spans="1:2">
      <c r="A1070" s="34" t="s">
        <v>906</v>
      </c>
      <c r="B1070" s="27">
        <v>0</v>
      </c>
    </row>
    <row r="1071" s="32" customFormat="1" spans="1:2">
      <c r="A1071" s="34" t="s">
        <v>907</v>
      </c>
      <c r="B1071" s="27">
        <v>0</v>
      </c>
    </row>
    <row r="1072" s="32" customFormat="1" spans="1:2">
      <c r="A1072" s="34" t="s">
        <v>908</v>
      </c>
      <c r="B1072" s="27">
        <v>0</v>
      </c>
    </row>
    <row r="1073" s="32" customFormat="1" spans="1:2">
      <c r="A1073" s="34" t="s">
        <v>909</v>
      </c>
      <c r="B1073" s="27">
        <v>0</v>
      </c>
    </row>
    <row r="1074" s="32" customFormat="1" spans="1:2">
      <c r="A1074" s="34" t="s">
        <v>910</v>
      </c>
      <c r="B1074" s="27">
        <v>1123</v>
      </c>
    </row>
    <row r="1075" s="32" customFormat="1" spans="1:2">
      <c r="A1075" s="34" t="s">
        <v>911</v>
      </c>
      <c r="B1075" s="27">
        <v>46</v>
      </c>
    </row>
    <row r="1076" s="32" customFormat="1" spans="1:2">
      <c r="A1076" s="34" t="s">
        <v>78</v>
      </c>
      <c r="B1076" s="27">
        <v>0</v>
      </c>
    </row>
    <row r="1077" s="32" customFormat="1" spans="1:2">
      <c r="A1077" s="34" t="s">
        <v>79</v>
      </c>
      <c r="B1077" s="27">
        <v>0</v>
      </c>
    </row>
    <row r="1078" s="32" customFormat="1" spans="1:2">
      <c r="A1078" s="34" t="s">
        <v>80</v>
      </c>
      <c r="B1078" s="27">
        <v>0</v>
      </c>
    </row>
    <row r="1079" s="32" customFormat="1" spans="1:2">
      <c r="A1079" s="34" t="s">
        <v>912</v>
      </c>
      <c r="B1079" s="27">
        <v>0</v>
      </c>
    </row>
    <row r="1080" s="32" customFormat="1" spans="1:2">
      <c r="A1080" s="34" t="s">
        <v>913</v>
      </c>
      <c r="B1080" s="27">
        <v>0</v>
      </c>
    </row>
    <row r="1081" s="32" customFormat="1" spans="1:2">
      <c r="A1081" s="34" t="s">
        <v>914</v>
      </c>
      <c r="B1081" s="27">
        <v>0</v>
      </c>
    </row>
    <row r="1082" s="32" customFormat="1" spans="1:2">
      <c r="A1082" s="34" t="s">
        <v>915</v>
      </c>
      <c r="B1082" s="27">
        <v>0</v>
      </c>
    </row>
    <row r="1083" s="32" customFormat="1" spans="1:2">
      <c r="A1083" s="34" t="s">
        <v>916</v>
      </c>
      <c r="B1083" s="27">
        <v>0</v>
      </c>
    </row>
    <row r="1084" s="32" customFormat="1" spans="1:2">
      <c r="A1084" s="34" t="s">
        <v>917</v>
      </c>
      <c r="B1084" s="27">
        <v>46</v>
      </c>
    </row>
    <row r="1085" s="32" customFormat="1" spans="1:2">
      <c r="A1085" s="34" t="s">
        <v>918</v>
      </c>
      <c r="B1085" s="27">
        <v>573</v>
      </c>
    </row>
    <row r="1086" s="32" customFormat="1" spans="1:2">
      <c r="A1086" s="34" t="s">
        <v>78</v>
      </c>
      <c r="B1086" s="27">
        <v>546</v>
      </c>
    </row>
    <row r="1087" s="32" customFormat="1" spans="1:2">
      <c r="A1087" s="34" t="s">
        <v>79</v>
      </c>
      <c r="B1087" s="27">
        <v>0</v>
      </c>
    </row>
    <row r="1088" s="32" customFormat="1" spans="1:2">
      <c r="A1088" s="34" t="s">
        <v>80</v>
      </c>
      <c r="B1088" s="27">
        <v>0</v>
      </c>
    </row>
    <row r="1089" s="32" customFormat="1" spans="1:2">
      <c r="A1089" s="34" t="s">
        <v>919</v>
      </c>
      <c r="B1089" s="27">
        <v>0</v>
      </c>
    </row>
    <row r="1090" s="32" customFormat="1" spans="1:2">
      <c r="A1090" s="34" t="s">
        <v>920</v>
      </c>
      <c r="B1090" s="27">
        <v>0</v>
      </c>
    </row>
    <row r="1091" s="32" customFormat="1" spans="1:2">
      <c r="A1091" s="34" t="s">
        <v>921</v>
      </c>
      <c r="B1091" s="27">
        <v>0</v>
      </c>
    </row>
    <row r="1092" s="32" customFormat="1" spans="1:2">
      <c r="A1092" s="34" t="s">
        <v>922</v>
      </c>
      <c r="B1092" s="27">
        <v>0</v>
      </c>
    </row>
    <row r="1093" s="32" customFormat="1" spans="1:2">
      <c r="A1093" s="34" t="s">
        <v>923</v>
      </c>
      <c r="B1093" s="27">
        <v>0</v>
      </c>
    </row>
    <row r="1094" s="32" customFormat="1" spans="1:2">
      <c r="A1094" s="34" t="s">
        <v>924</v>
      </c>
      <c r="B1094" s="27">
        <v>0</v>
      </c>
    </row>
    <row r="1095" s="32" customFormat="1" spans="1:2">
      <c r="A1095" s="34" t="s">
        <v>925</v>
      </c>
      <c r="B1095" s="27">
        <v>0</v>
      </c>
    </row>
    <row r="1096" s="32" customFormat="1" spans="1:2">
      <c r="A1096" s="34" t="s">
        <v>926</v>
      </c>
      <c r="B1096" s="27">
        <v>0</v>
      </c>
    </row>
    <row r="1097" s="32" customFormat="1" spans="1:2">
      <c r="A1097" s="34" t="s">
        <v>927</v>
      </c>
      <c r="B1097" s="27">
        <v>0</v>
      </c>
    </row>
    <row r="1098" s="32" customFormat="1" spans="1:2">
      <c r="A1098" s="34" t="s">
        <v>928</v>
      </c>
      <c r="B1098" s="27">
        <v>0</v>
      </c>
    </row>
    <row r="1099" s="32" customFormat="1" spans="1:2">
      <c r="A1099" s="34" t="s">
        <v>929</v>
      </c>
      <c r="B1099" s="27">
        <v>0</v>
      </c>
    </row>
    <row r="1100" s="32" customFormat="1" spans="1:2">
      <c r="A1100" s="34" t="s">
        <v>930</v>
      </c>
      <c r="B1100" s="27">
        <v>27</v>
      </c>
    </row>
    <row r="1101" s="32" customFormat="1" spans="1:2">
      <c r="A1101" s="34" t="s">
        <v>931</v>
      </c>
      <c r="B1101" s="27">
        <v>0</v>
      </c>
    </row>
    <row r="1102" s="32" customFormat="1" spans="1:2">
      <c r="A1102" s="34" t="s">
        <v>78</v>
      </c>
      <c r="B1102" s="27">
        <v>0</v>
      </c>
    </row>
    <row r="1103" s="32" customFormat="1" spans="1:2">
      <c r="A1103" s="34" t="s">
        <v>79</v>
      </c>
      <c r="B1103" s="27">
        <v>0</v>
      </c>
    </row>
    <row r="1104" s="32" customFormat="1" spans="1:2">
      <c r="A1104" s="34" t="s">
        <v>80</v>
      </c>
      <c r="B1104" s="27">
        <v>0</v>
      </c>
    </row>
    <row r="1105" s="32" customFormat="1" spans="1:2">
      <c r="A1105" s="34" t="s">
        <v>932</v>
      </c>
      <c r="B1105" s="27">
        <v>0</v>
      </c>
    </row>
    <row r="1106" s="32" customFormat="1" spans="1:2">
      <c r="A1106" s="34" t="s">
        <v>933</v>
      </c>
      <c r="B1106" s="27">
        <v>0</v>
      </c>
    </row>
    <row r="1107" s="32" customFormat="1" spans="1:2">
      <c r="A1107" s="34" t="s">
        <v>78</v>
      </c>
      <c r="B1107" s="27">
        <v>0</v>
      </c>
    </row>
    <row r="1108" s="32" customFormat="1" spans="1:2">
      <c r="A1108" s="34" t="s">
        <v>79</v>
      </c>
      <c r="B1108" s="27">
        <v>0</v>
      </c>
    </row>
    <row r="1109" s="32" customFormat="1" spans="1:2">
      <c r="A1109" s="34" t="s">
        <v>80</v>
      </c>
      <c r="B1109" s="27">
        <v>0</v>
      </c>
    </row>
    <row r="1110" s="32" customFormat="1" spans="1:2">
      <c r="A1110" s="34" t="s">
        <v>934</v>
      </c>
      <c r="B1110" s="27">
        <v>0</v>
      </c>
    </row>
    <row r="1111" s="32" customFormat="1" spans="1:2">
      <c r="A1111" s="34" t="s">
        <v>935</v>
      </c>
      <c r="B1111" s="27">
        <v>0</v>
      </c>
    </row>
    <row r="1112" s="32" customFormat="1" spans="1:2">
      <c r="A1112" s="34" t="s">
        <v>936</v>
      </c>
      <c r="B1112" s="27">
        <v>0</v>
      </c>
    </row>
    <row r="1113" s="32" customFormat="1" spans="1:2">
      <c r="A1113" s="34" t="s">
        <v>937</v>
      </c>
      <c r="B1113" s="27">
        <v>0</v>
      </c>
    </row>
    <row r="1114" s="32" customFormat="1" spans="1:2">
      <c r="A1114" s="34" t="s">
        <v>938</v>
      </c>
      <c r="B1114" s="27">
        <v>0</v>
      </c>
    </row>
    <row r="1115" s="32" customFormat="1" spans="1:2">
      <c r="A1115" s="34" t="s">
        <v>939</v>
      </c>
      <c r="B1115" s="27">
        <v>0</v>
      </c>
    </row>
    <row r="1116" s="32" customFormat="1" spans="1:2">
      <c r="A1116" s="34" t="s">
        <v>940</v>
      </c>
      <c r="B1116" s="27">
        <v>0</v>
      </c>
    </row>
    <row r="1117" s="32" customFormat="1" spans="1:2">
      <c r="A1117" s="34" t="s">
        <v>885</v>
      </c>
      <c r="B1117" s="27">
        <v>0</v>
      </c>
    </row>
    <row r="1118" s="32" customFormat="1" spans="1:2">
      <c r="A1118" s="34" t="s">
        <v>941</v>
      </c>
      <c r="B1118" s="27">
        <v>0</v>
      </c>
    </row>
    <row r="1119" s="32" customFormat="1" spans="1:2">
      <c r="A1119" s="34" t="s">
        <v>942</v>
      </c>
      <c r="B1119" s="27">
        <v>0</v>
      </c>
    </row>
    <row r="1120" s="32" customFormat="1" spans="1:2">
      <c r="A1120" s="34" t="s">
        <v>943</v>
      </c>
      <c r="B1120" s="27">
        <v>432</v>
      </c>
    </row>
    <row r="1121" s="32" customFormat="1" spans="1:2">
      <c r="A1121" s="34" t="s">
        <v>78</v>
      </c>
      <c r="B1121" s="27">
        <v>288</v>
      </c>
    </row>
    <row r="1122" s="32" customFormat="1" spans="1:2">
      <c r="A1122" s="34" t="s">
        <v>79</v>
      </c>
      <c r="B1122" s="27">
        <v>0</v>
      </c>
    </row>
    <row r="1123" s="32" customFormat="1" spans="1:2">
      <c r="A1123" s="34" t="s">
        <v>80</v>
      </c>
      <c r="B1123" s="27">
        <v>0</v>
      </c>
    </row>
    <row r="1124" s="32" customFormat="1" spans="1:2">
      <c r="A1124" s="34" t="s">
        <v>944</v>
      </c>
      <c r="B1124" s="27">
        <v>0</v>
      </c>
    </row>
    <row r="1125" s="32" customFormat="1" spans="1:2">
      <c r="A1125" s="34" t="s">
        <v>945</v>
      </c>
      <c r="B1125" s="27">
        <v>144</v>
      </c>
    </row>
    <row r="1126" s="32" customFormat="1" spans="1:2">
      <c r="A1126" s="34" t="s">
        <v>946</v>
      </c>
      <c r="B1126" s="27">
        <v>0</v>
      </c>
    </row>
    <row r="1127" s="32" customFormat="1" spans="1:2">
      <c r="A1127" s="34" t="s">
        <v>947</v>
      </c>
      <c r="B1127" s="27">
        <v>0</v>
      </c>
    </row>
    <row r="1128" s="32" customFormat="1" spans="1:2">
      <c r="A1128" s="34" t="s">
        <v>948</v>
      </c>
      <c r="B1128" s="27">
        <v>0</v>
      </c>
    </row>
    <row r="1129" s="32" customFormat="1" spans="1:2">
      <c r="A1129" s="34" t="s">
        <v>949</v>
      </c>
      <c r="B1129" s="27">
        <v>0</v>
      </c>
    </row>
    <row r="1130" s="32" customFormat="1" spans="1:2">
      <c r="A1130" s="34" t="s">
        <v>78</v>
      </c>
      <c r="B1130" s="27">
        <v>0</v>
      </c>
    </row>
    <row r="1131" s="32" customFormat="1" spans="1:2">
      <c r="A1131" s="34" t="s">
        <v>79</v>
      </c>
      <c r="B1131" s="27">
        <v>0</v>
      </c>
    </row>
    <row r="1132" s="32" customFormat="1" spans="1:2">
      <c r="A1132" s="34" t="s">
        <v>80</v>
      </c>
      <c r="B1132" s="27">
        <v>0</v>
      </c>
    </row>
    <row r="1133" s="32" customFormat="1" spans="1:2">
      <c r="A1133" s="34" t="s">
        <v>950</v>
      </c>
      <c r="B1133" s="27">
        <v>0</v>
      </c>
    </row>
    <row r="1134" s="32" customFormat="1" spans="1:2">
      <c r="A1134" s="34" t="s">
        <v>951</v>
      </c>
      <c r="B1134" s="27">
        <v>0</v>
      </c>
    </row>
    <row r="1135" s="32" customFormat="1" spans="1:2">
      <c r="A1135" s="34" t="s">
        <v>952</v>
      </c>
      <c r="B1135" s="27">
        <v>0</v>
      </c>
    </row>
    <row r="1136" s="32" customFormat="1" spans="1:2">
      <c r="A1136" s="34" t="s">
        <v>953</v>
      </c>
      <c r="B1136" s="27">
        <v>72</v>
      </c>
    </row>
    <row r="1137" s="32" customFormat="1" spans="1:2">
      <c r="A1137" s="34" t="s">
        <v>78</v>
      </c>
      <c r="B1137" s="27">
        <v>0</v>
      </c>
    </row>
    <row r="1138" s="32" customFormat="1" spans="1:2">
      <c r="A1138" s="34" t="s">
        <v>79</v>
      </c>
      <c r="B1138" s="27">
        <v>0</v>
      </c>
    </row>
    <row r="1139" s="32" customFormat="1" spans="1:2">
      <c r="A1139" s="34" t="s">
        <v>80</v>
      </c>
      <c r="B1139" s="27">
        <v>0</v>
      </c>
    </row>
    <row r="1140" s="32" customFormat="1" spans="1:2">
      <c r="A1140" s="34" t="s">
        <v>954</v>
      </c>
      <c r="B1140" s="27">
        <v>0</v>
      </c>
    </row>
    <row r="1141" s="32" customFormat="1" spans="1:2">
      <c r="A1141" s="34" t="s">
        <v>955</v>
      </c>
      <c r="B1141" s="27">
        <v>72</v>
      </c>
    </row>
    <row r="1142" s="32" customFormat="1" spans="1:2">
      <c r="A1142" s="34" t="s">
        <v>956</v>
      </c>
      <c r="B1142" s="27">
        <v>0</v>
      </c>
    </row>
    <row r="1143" s="32" customFormat="1" spans="1:2">
      <c r="A1143" s="34" t="s">
        <v>957</v>
      </c>
      <c r="B1143" s="27">
        <v>0</v>
      </c>
    </row>
    <row r="1144" s="32" customFormat="1" spans="1:2">
      <c r="A1144" s="34" t="s">
        <v>958</v>
      </c>
      <c r="B1144" s="27">
        <v>0</v>
      </c>
    </row>
    <row r="1145" s="32" customFormat="1" spans="1:2">
      <c r="A1145" s="34" t="s">
        <v>959</v>
      </c>
      <c r="B1145" s="27">
        <v>0</v>
      </c>
    </row>
    <row r="1146" s="32" customFormat="1" spans="1:2">
      <c r="A1146" s="34" t="s">
        <v>960</v>
      </c>
      <c r="B1146" s="27">
        <v>0</v>
      </c>
    </row>
    <row r="1147" s="32" customFormat="1" spans="1:2">
      <c r="A1147" s="34" t="s">
        <v>961</v>
      </c>
      <c r="B1147" s="27">
        <v>0</v>
      </c>
    </row>
    <row r="1148" s="32" customFormat="1" spans="1:2">
      <c r="A1148" s="34" t="s">
        <v>962</v>
      </c>
      <c r="B1148" s="27">
        <v>0</v>
      </c>
    </row>
    <row r="1149" s="32" customFormat="1" spans="1:2">
      <c r="A1149" s="34" t="s">
        <v>963</v>
      </c>
      <c r="B1149" s="27">
        <v>0</v>
      </c>
    </row>
    <row r="1150" s="32" customFormat="1" spans="1:2">
      <c r="A1150" s="34" t="s">
        <v>964</v>
      </c>
      <c r="B1150" s="27">
        <v>798</v>
      </c>
    </row>
    <row r="1151" s="32" customFormat="1" spans="1:2">
      <c r="A1151" s="34" t="s">
        <v>965</v>
      </c>
      <c r="B1151" s="27">
        <v>175</v>
      </c>
    </row>
    <row r="1152" s="32" customFormat="1" spans="1:2">
      <c r="A1152" s="34" t="s">
        <v>78</v>
      </c>
      <c r="B1152" s="27">
        <v>144</v>
      </c>
    </row>
    <row r="1153" s="32" customFormat="1" spans="1:2">
      <c r="A1153" s="34" t="s">
        <v>79</v>
      </c>
      <c r="B1153" s="27">
        <v>0</v>
      </c>
    </row>
    <row r="1154" s="32" customFormat="1" spans="1:2">
      <c r="A1154" s="34" t="s">
        <v>80</v>
      </c>
      <c r="B1154" s="27">
        <v>0</v>
      </c>
    </row>
    <row r="1155" s="32" customFormat="1" spans="1:2">
      <c r="A1155" s="34" t="s">
        <v>966</v>
      </c>
      <c r="B1155" s="27">
        <v>0</v>
      </c>
    </row>
    <row r="1156" s="32" customFormat="1" spans="1:2">
      <c r="A1156" s="34" t="s">
        <v>967</v>
      </c>
      <c r="B1156" s="27">
        <v>0</v>
      </c>
    </row>
    <row r="1157" s="32" customFormat="1" spans="1:2">
      <c r="A1157" s="34" t="s">
        <v>968</v>
      </c>
      <c r="B1157" s="27">
        <v>0</v>
      </c>
    </row>
    <row r="1158" s="32" customFormat="1" spans="1:2">
      <c r="A1158" s="34" t="s">
        <v>969</v>
      </c>
      <c r="B1158" s="27">
        <v>0</v>
      </c>
    </row>
    <row r="1159" s="32" customFormat="1" spans="1:2">
      <c r="A1159" s="34" t="s">
        <v>87</v>
      </c>
      <c r="B1159" s="27">
        <v>0</v>
      </c>
    </row>
    <row r="1160" s="32" customFormat="1" spans="1:2">
      <c r="A1160" s="34" t="s">
        <v>970</v>
      </c>
      <c r="B1160" s="27">
        <v>31</v>
      </c>
    </row>
    <row r="1161" s="32" customFormat="1" spans="1:2">
      <c r="A1161" s="34" t="s">
        <v>971</v>
      </c>
      <c r="B1161" s="27">
        <v>623</v>
      </c>
    </row>
    <row r="1162" s="32" customFormat="1" spans="1:2">
      <c r="A1162" s="34" t="s">
        <v>78</v>
      </c>
      <c r="B1162" s="27">
        <v>345</v>
      </c>
    </row>
    <row r="1163" s="32" customFormat="1" spans="1:2">
      <c r="A1163" s="34" t="s">
        <v>79</v>
      </c>
      <c r="B1163" s="27">
        <v>0</v>
      </c>
    </row>
    <row r="1164" s="32" customFormat="1" spans="1:2">
      <c r="A1164" s="34" t="s">
        <v>80</v>
      </c>
      <c r="B1164" s="27">
        <v>0</v>
      </c>
    </row>
    <row r="1165" s="32" customFormat="1" spans="1:2">
      <c r="A1165" s="34" t="s">
        <v>972</v>
      </c>
      <c r="B1165" s="27">
        <v>0</v>
      </c>
    </row>
    <row r="1166" s="32" customFormat="1" spans="1:2">
      <c r="A1166" s="34" t="s">
        <v>973</v>
      </c>
      <c r="B1166" s="27">
        <v>0</v>
      </c>
    </row>
    <row r="1167" s="32" customFormat="1" spans="1:2">
      <c r="A1167" s="34" t="s">
        <v>974</v>
      </c>
      <c r="B1167" s="27">
        <v>278</v>
      </c>
    </row>
    <row r="1168" s="32" customFormat="1" spans="1:2">
      <c r="A1168" s="34" t="s">
        <v>975</v>
      </c>
      <c r="B1168" s="27">
        <v>0</v>
      </c>
    </row>
    <row r="1169" s="32" customFormat="1" spans="1:2">
      <c r="A1169" s="34" t="s">
        <v>78</v>
      </c>
      <c r="B1169" s="27">
        <v>0</v>
      </c>
    </row>
    <row r="1170" s="32" customFormat="1" spans="1:2">
      <c r="A1170" s="34" t="s">
        <v>79</v>
      </c>
      <c r="B1170" s="27">
        <v>0</v>
      </c>
    </row>
    <row r="1171" s="32" customFormat="1" spans="1:2">
      <c r="A1171" s="34" t="s">
        <v>80</v>
      </c>
      <c r="B1171" s="27">
        <v>0</v>
      </c>
    </row>
    <row r="1172" s="32" customFormat="1" spans="1:2">
      <c r="A1172" s="34" t="s">
        <v>976</v>
      </c>
      <c r="B1172" s="27">
        <v>0</v>
      </c>
    </row>
    <row r="1173" s="32" customFormat="1" spans="1:2">
      <c r="A1173" s="34" t="s">
        <v>977</v>
      </c>
      <c r="B1173" s="27">
        <v>0</v>
      </c>
    </row>
    <row r="1174" s="32" customFormat="1" spans="1:2">
      <c r="A1174" s="34" t="s">
        <v>978</v>
      </c>
      <c r="B1174" s="27">
        <v>0</v>
      </c>
    </row>
    <row r="1175" s="32" customFormat="1" spans="1:2">
      <c r="A1175" s="34" t="s">
        <v>979</v>
      </c>
      <c r="B1175" s="27">
        <v>0</v>
      </c>
    </row>
    <row r="1176" s="32" customFormat="1" spans="1:2">
      <c r="A1176" s="34" t="s">
        <v>980</v>
      </c>
      <c r="B1176" s="27">
        <v>0</v>
      </c>
    </row>
    <row r="1177" s="32" customFormat="1" spans="1:2">
      <c r="A1177" s="34" t="s">
        <v>981</v>
      </c>
      <c r="B1177" s="27">
        <v>0</v>
      </c>
    </row>
    <row r="1178" s="32" customFormat="1" spans="1:2">
      <c r="A1178" s="34" t="s">
        <v>982</v>
      </c>
      <c r="B1178" s="27">
        <v>0</v>
      </c>
    </row>
    <row r="1179" s="32" customFormat="1" spans="1:2">
      <c r="A1179" s="34" t="s">
        <v>78</v>
      </c>
      <c r="B1179" s="27">
        <v>0</v>
      </c>
    </row>
    <row r="1180" s="32" customFormat="1" spans="1:2">
      <c r="A1180" s="34" t="s">
        <v>79</v>
      </c>
      <c r="B1180" s="27">
        <v>0</v>
      </c>
    </row>
    <row r="1181" s="32" customFormat="1" spans="1:2">
      <c r="A1181" s="34" t="s">
        <v>80</v>
      </c>
      <c r="B1181" s="27">
        <v>0</v>
      </c>
    </row>
    <row r="1182" s="32" customFormat="1" spans="1:2">
      <c r="A1182" s="34" t="s">
        <v>983</v>
      </c>
      <c r="B1182" s="27">
        <v>0</v>
      </c>
    </row>
    <row r="1183" s="32" customFormat="1" spans="1:2">
      <c r="A1183" s="34" t="s">
        <v>87</v>
      </c>
      <c r="B1183" s="27">
        <v>0</v>
      </c>
    </row>
    <row r="1184" s="32" customFormat="1" spans="1:2">
      <c r="A1184" s="34" t="s">
        <v>984</v>
      </c>
      <c r="B1184" s="27">
        <v>0</v>
      </c>
    </row>
    <row r="1185" s="32" customFormat="1" spans="1:2">
      <c r="A1185" s="34" t="s">
        <v>985</v>
      </c>
      <c r="B1185" s="27">
        <v>0</v>
      </c>
    </row>
    <row r="1186" s="32" customFormat="1" spans="1:2">
      <c r="A1186" s="34" t="s">
        <v>986</v>
      </c>
      <c r="B1186" s="27">
        <v>0</v>
      </c>
    </row>
    <row r="1187" s="32" customFormat="1" spans="1:2">
      <c r="A1187" s="34" t="s">
        <v>987</v>
      </c>
      <c r="B1187" s="27">
        <v>0</v>
      </c>
    </row>
    <row r="1188" s="32" customFormat="1" spans="1:2">
      <c r="A1188" s="34" t="s">
        <v>988</v>
      </c>
      <c r="B1188" s="27">
        <v>0</v>
      </c>
    </row>
    <row r="1189" s="32" customFormat="1" spans="1:2">
      <c r="A1189" s="34" t="s">
        <v>989</v>
      </c>
      <c r="B1189" s="27">
        <v>0</v>
      </c>
    </row>
    <row r="1190" s="32" customFormat="1" spans="1:2">
      <c r="A1190" s="34" t="s">
        <v>990</v>
      </c>
      <c r="B1190" s="27">
        <v>0</v>
      </c>
    </row>
    <row r="1191" s="32" customFormat="1" spans="1:2">
      <c r="A1191" s="34" t="s">
        <v>991</v>
      </c>
      <c r="B1191" s="27">
        <v>0</v>
      </c>
    </row>
    <row r="1192" s="32" customFormat="1" spans="1:2">
      <c r="A1192" s="34" t="s">
        <v>992</v>
      </c>
      <c r="B1192" s="27">
        <v>0</v>
      </c>
    </row>
    <row r="1193" s="32" customFormat="1" spans="1:2">
      <c r="A1193" s="34" t="s">
        <v>993</v>
      </c>
      <c r="B1193" s="27">
        <v>0</v>
      </c>
    </row>
    <row r="1194" s="32" customFormat="1" spans="1:2">
      <c r="A1194" s="34" t="s">
        <v>994</v>
      </c>
      <c r="B1194" s="27">
        <v>0</v>
      </c>
    </row>
    <row r="1195" s="32" customFormat="1" spans="1:2">
      <c r="A1195" s="34" t="s">
        <v>995</v>
      </c>
      <c r="B1195" s="27">
        <v>0</v>
      </c>
    </row>
    <row r="1196" s="32" customFormat="1" spans="1:2">
      <c r="A1196" s="34" t="s">
        <v>996</v>
      </c>
      <c r="B1196" s="27">
        <v>0</v>
      </c>
    </row>
    <row r="1197" s="32" customFormat="1" spans="1:2">
      <c r="A1197" s="34" t="s">
        <v>997</v>
      </c>
      <c r="B1197" s="27">
        <v>0</v>
      </c>
    </row>
    <row r="1198" s="32" customFormat="1" spans="1:2">
      <c r="A1198" s="34" t="s">
        <v>998</v>
      </c>
      <c r="B1198" s="27">
        <v>0</v>
      </c>
    </row>
    <row r="1199" s="32" customFormat="1" spans="1:2">
      <c r="A1199" s="34" t="s">
        <v>999</v>
      </c>
      <c r="B1199" s="27">
        <v>0</v>
      </c>
    </row>
    <row r="1200" s="32" customFormat="1" spans="1:2">
      <c r="A1200" s="34" t="s">
        <v>1000</v>
      </c>
      <c r="B1200" s="27">
        <v>0</v>
      </c>
    </row>
    <row r="1201" s="32" customFormat="1" spans="1:2">
      <c r="A1201" s="34" t="s">
        <v>1001</v>
      </c>
      <c r="B1201" s="27">
        <v>0</v>
      </c>
    </row>
    <row r="1202" s="32" customFormat="1" spans="1:2">
      <c r="A1202" s="34" t="s">
        <v>1002</v>
      </c>
      <c r="B1202" s="27">
        <v>0</v>
      </c>
    </row>
    <row r="1203" s="32" customFormat="1" spans="1:2">
      <c r="A1203" s="34" t="s">
        <v>1003</v>
      </c>
      <c r="B1203" s="27">
        <v>0</v>
      </c>
    </row>
    <row r="1204" s="32" customFormat="1" spans="1:2">
      <c r="A1204" s="34" t="s">
        <v>1004</v>
      </c>
      <c r="B1204" s="27">
        <v>0</v>
      </c>
    </row>
    <row r="1205" s="32" customFormat="1" spans="1:2">
      <c r="A1205" s="34" t="s">
        <v>1005</v>
      </c>
      <c r="B1205" s="27">
        <v>0</v>
      </c>
    </row>
    <row r="1206" s="32" customFormat="1" spans="1:2">
      <c r="A1206" s="34" t="s">
        <v>1006</v>
      </c>
      <c r="B1206" s="27">
        <v>0</v>
      </c>
    </row>
    <row r="1207" s="32" customFormat="1" spans="1:2">
      <c r="A1207" s="34" t="s">
        <v>1007</v>
      </c>
      <c r="B1207" s="27">
        <v>0</v>
      </c>
    </row>
    <row r="1208" s="32" customFormat="1" spans="1:2">
      <c r="A1208" s="34" t="s">
        <v>1008</v>
      </c>
      <c r="B1208" s="27">
        <v>0</v>
      </c>
    </row>
    <row r="1209" s="32" customFormat="1" spans="1:2">
      <c r="A1209" s="34" t="s">
        <v>1009</v>
      </c>
      <c r="B1209" s="27">
        <v>0</v>
      </c>
    </row>
    <row r="1210" s="32" customFormat="1" spans="1:2">
      <c r="A1210" s="34" t="s">
        <v>1010</v>
      </c>
      <c r="B1210" s="27">
        <v>0</v>
      </c>
    </row>
    <row r="1211" s="32" customFormat="1" spans="1:2">
      <c r="A1211" s="34" t="s">
        <v>1011</v>
      </c>
      <c r="B1211" s="27">
        <v>0</v>
      </c>
    </row>
    <row r="1212" s="32" customFormat="1" spans="1:2">
      <c r="A1212" s="34" t="s">
        <v>748</v>
      </c>
      <c r="B1212" s="27">
        <v>0</v>
      </c>
    </row>
    <row r="1213" s="32" customFormat="1" spans="1:2">
      <c r="A1213" s="34" t="s">
        <v>1012</v>
      </c>
      <c r="B1213" s="27">
        <v>0</v>
      </c>
    </row>
    <row r="1214" s="32" customFormat="1" spans="1:2">
      <c r="A1214" s="34" t="s">
        <v>1013</v>
      </c>
      <c r="B1214" s="27">
        <v>0</v>
      </c>
    </row>
    <row r="1215" s="32" customFormat="1" spans="1:2">
      <c r="A1215" s="34" t="s">
        <v>1014</v>
      </c>
      <c r="B1215" s="27">
        <v>0</v>
      </c>
    </row>
    <row r="1216" s="32" customFormat="1" spans="1:2">
      <c r="A1216" s="34" t="s">
        <v>1015</v>
      </c>
      <c r="B1216" s="27">
        <v>2762</v>
      </c>
    </row>
    <row r="1217" s="32" customFormat="1" spans="1:2">
      <c r="A1217" s="34" t="s">
        <v>1016</v>
      </c>
      <c r="B1217" s="27">
        <v>2762</v>
      </c>
    </row>
    <row r="1218" s="32" customFormat="1" spans="1:2">
      <c r="A1218" s="34" t="s">
        <v>78</v>
      </c>
      <c r="B1218" s="27">
        <v>338</v>
      </c>
    </row>
    <row r="1219" s="32" customFormat="1" spans="1:2">
      <c r="A1219" s="34" t="s">
        <v>79</v>
      </c>
      <c r="B1219" s="27">
        <v>0</v>
      </c>
    </row>
    <row r="1220" s="32" customFormat="1" spans="1:2">
      <c r="A1220" s="34" t="s">
        <v>80</v>
      </c>
      <c r="B1220" s="27">
        <v>29</v>
      </c>
    </row>
    <row r="1221" s="32" customFormat="1" spans="1:2">
      <c r="A1221" s="34" t="s">
        <v>1017</v>
      </c>
      <c r="B1221" s="27">
        <v>0</v>
      </c>
    </row>
    <row r="1222" s="32" customFormat="1" spans="1:2">
      <c r="A1222" s="34" t="s">
        <v>1018</v>
      </c>
      <c r="B1222" s="27">
        <v>0</v>
      </c>
    </row>
    <row r="1223" s="32" customFormat="1" spans="1:2">
      <c r="A1223" s="34" t="s">
        <v>1019</v>
      </c>
      <c r="B1223" s="27">
        <v>0</v>
      </c>
    </row>
    <row r="1224" s="32" customFormat="1" spans="1:2">
      <c r="A1224" s="34" t="s">
        <v>1020</v>
      </c>
      <c r="B1224" s="27">
        <v>0</v>
      </c>
    </row>
    <row r="1225" s="32" customFormat="1" spans="1:2">
      <c r="A1225" s="34" t="s">
        <v>1021</v>
      </c>
      <c r="B1225" s="27">
        <v>0</v>
      </c>
    </row>
    <row r="1226" s="32" customFormat="1" spans="1:2">
      <c r="A1226" s="34" t="s">
        <v>1022</v>
      </c>
      <c r="B1226" s="27">
        <v>0</v>
      </c>
    </row>
    <row r="1227" s="32" customFormat="1" spans="1:2">
      <c r="A1227" s="34" t="s">
        <v>1023</v>
      </c>
      <c r="B1227" s="27">
        <v>151</v>
      </c>
    </row>
    <row r="1228" s="32" customFormat="1" spans="1:2">
      <c r="A1228" s="34" t="s">
        <v>1024</v>
      </c>
      <c r="B1228" s="27">
        <v>624</v>
      </c>
    </row>
    <row r="1229" s="32" customFormat="1" spans="1:2">
      <c r="A1229" s="34" t="s">
        <v>1025</v>
      </c>
      <c r="B1229" s="27">
        <v>0</v>
      </c>
    </row>
    <row r="1230" s="32" customFormat="1" spans="1:2">
      <c r="A1230" s="34" t="s">
        <v>1026</v>
      </c>
      <c r="B1230" s="27">
        <v>0</v>
      </c>
    </row>
    <row r="1231" s="32" customFormat="1" spans="1:2">
      <c r="A1231" s="34" t="s">
        <v>1027</v>
      </c>
      <c r="B1231" s="27">
        <v>558</v>
      </c>
    </row>
    <row r="1232" s="32" customFormat="1" spans="1:2">
      <c r="A1232" s="34" t="s">
        <v>1028</v>
      </c>
      <c r="B1232" s="27">
        <v>0</v>
      </c>
    </row>
    <row r="1233" s="32" customFormat="1" spans="1:2">
      <c r="A1233" s="34" t="s">
        <v>1029</v>
      </c>
      <c r="B1233" s="27">
        <v>0</v>
      </c>
    </row>
    <row r="1234" s="32" customFormat="1" spans="1:2">
      <c r="A1234" s="34" t="s">
        <v>1030</v>
      </c>
      <c r="B1234" s="27">
        <v>0</v>
      </c>
    </row>
    <row r="1235" s="32" customFormat="1" spans="1:2">
      <c r="A1235" s="34" t="s">
        <v>87</v>
      </c>
      <c r="B1235" s="27">
        <v>1062</v>
      </c>
    </row>
    <row r="1236" s="32" customFormat="1" spans="1:2">
      <c r="A1236" s="34" t="s">
        <v>1031</v>
      </c>
      <c r="B1236" s="27">
        <v>0</v>
      </c>
    </row>
    <row r="1237" s="32" customFormat="1" spans="1:2">
      <c r="A1237" s="34" t="s">
        <v>1032</v>
      </c>
      <c r="B1237" s="27">
        <v>0</v>
      </c>
    </row>
    <row r="1238" s="32" customFormat="1" spans="1:2">
      <c r="A1238" s="34" t="s">
        <v>78</v>
      </c>
      <c r="B1238" s="27">
        <v>0</v>
      </c>
    </row>
    <row r="1239" s="32" customFormat="1" spans="1:2">
      <c r="A1239" s="34" t="s">
        <v>79</v>
      </c>
      <c r="B1239" s="27">
        <v>0</v>
      </c>
    </row>
    <row r="1240" s="32" customFormat="1" spans="1:2">
      <c r="A1240" s="34" t="s">
        <v>80</v>
      </c>
      <c r="B1240" s="27">
        <v>0</v>
      </c>
    </row>
    <row r="1241" s="32" customFormat="1" spans="1:2">
      <c r="A1241" s="34" t="s">
        <v>1033</v>
      </c>
      <c r="B1241" s="27">
        <v>0</v>
      </c>
    </row>
    <row r="1242" s="32" customFormat="1" spans="1:2">
      <c r="A1242" s="34" t="s">
        <v>1034</v>
      </c>
      <c r="B1242" s="27">
        <v>0</v>
      </c>
    </row>
    <row r="1243" s="32" customFormat="1" spans="1:2">
      <c r="A1243" s="34" t="s">
        <v>1035</v>
      </c>
      <c r="B1243" s="27">
        <v>0</v>
      </c>
    </row>
    <row r="1244" s="32" customFormat="1" spans="1:2">
      <c r="A1244" s="34" t="s">
        <v>1036</v>
      </c>
      <c r="B1244" s="27">
        <v>0</v>
      </c>
    </row>
    <row r="1245" s="32" customFormat="1" spans="1:2">
      <c r="A1245" s="34" t="s">
        <v>1037</v>
      </c>
      <c r="B1245" s="27">
        <v>0</v>
      </c>
    </row>
    <row r="1246" s="32" customFormat="1" spans="1:2">
      <c r="A1246" s="34" t="s">
        <v>1038</v>
      </c>
      <c r="B1246" s="27">
        <v>0</v>
      </c>
    </row>
    <row r="1247" s="32" customFormat="1" spans="1:2">
      <c r="A1247" s="34" t="s">
        <v>1039</v>
      </c>
      <c r="B1247" s="27">
        <v>0</v>
      </c>
    </row>
    <row r="1248" s="32" customFormat="1" spans="1:2">
      <c r="A1248" s="34" t="s">
        <v>1040</v>
      </c>
      <c r="B1248" s="27">
        <v>0</v>
      </c>
    </row>
    <row r="1249" s="32" customFormat="1" spans="1:2">
      <c r="A1249" s="34" t="s">
        <v>1041</v>
      </c>
      <c r="B1249" s="27">
        <v>0</v>
      </c>
    </row>
    <row r="1250" s="32" customFormat="1" spans="1:2">
      <c r="A1250" s="34" t="s">
        <v>1042</v>
      </c>
      <c r="B1250" s="27">
        <v>0</v>
      </c>
    </row>
    <row r="1251" s="32" customFormat="1" spans="1:2">
      <c r="A1251" s="34" t="s">
        <v>1043</v>
      </c>
      <c r="B1251" s="27">
        <v>0</v>
      </c>
    </row>
    <row r="1252" s="32" customFormat="1" spans="1:2">
      <c r="A1252" s="34" t="s">
        <v>1044</v>
      </c>
      <c r="B1252" s="27">
        <v>0</v>
      </c>
    </row>
    <row r="1253" s="32" customFormat="1" spans="1:2">
      <c r="A1253" s="34" t="s">
        <v>1045</v>
      </c>
      <c r="B1253" s="27">
        <v>0</v>
      </c>
    </row>
    <row r="1254" s="32" customFormat="1" spans="1:2">
      <c r="A1254" s="34" t="s">
        <v>87</v>
      </c>
      <c r="B1254" s="27">
        <v>0</v>
      </c>
    </row>
    <row r="1255" s="32" customFormat="1" spans="1:2">
      <c r="A1255" s="34" t="s">
        <v>1046</v>
      </c>
      <c r="B1255" s="27">
        <v>0</v>
      </c>
    </row>
    <row r="1256" s="32" customFormat="1" spans="1:2">
      <c r="A1256" s="34" t="s">
        <v>1047</v>
      </c>
      <c r="B1256" s="27">
        <v>0</v>
      </c>
    </row>
    <row r="1257" s="32" customFormat="1" spans="1:2">
      <c r="A1257" s="34" t="s">
        <v>78</v>
      </c>
      <c r="B1257" s="27">
        <v>0</v>
      </c>
    </row>
    <row r="1258" s="32" customFormat="1" spans="1:2">
      <c r="A1258" s="34" t="s">
        <v>79</v>
      </c>
      <c r="B1258" s="27">
        <v>0</v>
      </c>
    </row>
    <row r="1259" s="32" customFormat="1" spans="1:2">
      <c r="A1259" s="34" t="s">
        <v>80</v>
      </c>
      <c r="B1259" s="27">
        <v>0</v>
      </c>
    </row>
    <row r="1260" s="32" customFormat="1" spans="1:2">
      <c r="A1260" s="34" t="s">
        <v>1048</v>
      </c>
      <c r="B1260" s="27">
        <v>0</v>
      </c>
    </row>
    <row r="1261" s="32" customFormat="1" spans="1:2">
      <c r="A1261" s="34" t="s">
        <v>1049</v>
      </c>
      <c r="B1261" s="27">
        <v>0</v>
      </c>
    </row>
    <row r="1262" s="32" customFormat="1" spans="1:2">
      <c r="A1262" s="34" t="s">
        <v>1050</v>
      </c>
      <c r="B1262" s="27">
        <v>0</v>
      </c>
    </row>
    <row r="1263" s="32" customFormat="1" spans="1:2">
      <c r="A1263" s="34" t="s">
        <v>87</v>
      </c>
      <c r="B1263" s="27">
        <v>0</v>
      </c>
    </row>
    <row r="1264" s="32" customFormat="1" spans="1:2">
      <c r="A1264" s="34" t="s">
        <v>1051</v>
      </c>
      <c r="B1264" s="27">
        <v>0</v>
      </c>
    </row>
    <row r="1265" s="32" customFormat="1" spans="1:2">
      <c r="A1265" s="34" t="s">
        <v>1052</v>
      </c>
      <c r="B1265" s="27">
        <v>0</v>
      </c>
    </row>
    <row r="1266" s="32" customFormat="1" spans="1:2">
      <c r="A1266" s="34" t="s">
        <v>78</v>
      </c>
      <c r="B1266" s="27">
        <v>0</v>
      </c>
    </row>
    <row r="1267" s="32" customFormat="1" spans="1:2">
      <c r="A1267" s="34" t="s">
        <v>79</v>
      </c>
      <c r="B1267" s="27">
        <v>0</v>
      </c>
    </row>
    <row r="1268" s="32" customFormat="1" spans="1:2">
      <c r="A1268" s="34" t="s">
        <v>80</v>
      </c>
      <c r="B1268" s="27">
        <v>0</v>
      </c>
    </row>
    <row r="1269" s="32" customFormat="1" spans="1:2">
      <c r="A1269" s="34" t="s">
        <v>1053</v>
      </c>
      <c r="B1269" s="27">
        <v>0</v>
      </c>
    </row>
    <row r="1270" s="32" customFormat="1" spans="1:2">
      <c r="A1270" s="34" t="s">
        <v>1054</v>
      </c>
      <c r="B1270" s="27">
        <v>0</v>
      </c>
    </row>
    <row r="1271" s="32" customFormat="1" spans="1:2">
      <c r="A1271" s="34" t="s">
        <v>1055</v>
      </c>
      <c r="B1271" s="27">
        <v>0</v>
      </c>
    </row>
    <row r="1272" s="32" customFormat="1" spans="1:2">
      <c r="A1272" s="34" t="s">
        <v>1056</v>
      </c>
      <c r="B1272" s="27">
        <v>0</v>
      </c>
    </row>
    <row r="1273" s="32" customFormat="1" spans="1:2">
      <c r="A1273" s="34" t="s">
        <v>1057</v>
      </c>
      <c r="B1273" s="27">
        <v>0</v>
      </c>
    </row>
    <row r="1274" s="32" customFormat="1" spans="1:2">
      <c r="A1274" s="34" t="s">
        <v>1058</v>
      </c>
      <c r="B1274" s="27">
        <v>0</v>
      </c>
    </row>
    <row r="1275" s="32" customFormat="1" spans="1:2">
      <c r="A1275" s="34" t="s">
        <v>1059</v>
      </c>
      <c r="B1275" s="27">
        <v>0</v>
      </c>
    </row>
    <row r="1276" s="32" customFormat="1" spans="1:2">
      <c r="A1276" s="34" t="s">
        <v>1060</v>
      </c>
      <c r="B1276" s="27">
        <v>0</v>
      </c>
    </row>
    <row r="1277" s="32" customFormat="1" spans="1:2">
      <c r="A1277" s="34" t="s">
        <v>1061</v>
      </c>
      <c r="B1277" s="27">
        <v>0</v>
      </c>
    </row>
    <row r="1278" s="32" customFormat="1" spans="1:2">
      <c r="A1278" s="34" t="s">
        <v>1062</v>
      </c>
      <c r="B1278" s="27">
        <v>0</v>
      </c>
    </row>
    <row r="1279" s="32" customFormat="1" spans="1:2">
      <c r="A1279" s="34" t="s">
        <v>78</v>
      </c>
      <c r="B1279" s="27">
        <v>0</v>
      </c>
    </row>
    <row r="1280" s="32" customFormat="1" spans="1:2">
      <c r="A1280" s="34" t="s">
        <v>79</v>
      </c>
      <c r="B1280" s="27">
        <v>0</v>
      </c>
    </row>
    <row r="1281" s="32" customFormat="1" spans="1:2">
      <c r="A1281" s="34" t="s">
        <v>80</v>
      </c>
      <c r="B1281" s="27">
        <v>0</v>
      </c>
    </row>
    <row r="1282" s="32" customFormat="1" spans="1:2">
      <c r="A1282" s="34" t="s">
        <v>1063</v>
      </c>
      <c r="B1282" s="27">
        <v>0</v>
      </c>
    </row>
    <row r="1283" s="32" customFormat="1" spans="1:2">
      <c r="A1283" s="34" t="s">
        <v>1064</v>
      </c>
      <c r="B1283" s="27">
        <v>0</v>
      </c>
    </row>
    <row r="1284" s="32" customFormat="1" spans="1:2">
      <c r="A1284" s="34" t="s">
        <v>1065</v>
      </c>
      <c r="B1284" s="27">
        <v>0</v>
      </c>
    </row>
    <row r="1285" s="32" customFormat="1" spans="1:2">
      <c r="A1285" s="34" t="s">
        <v>1066</v>
      </c>
      <c r="B1285" s="27">
        <v>0</v>
      </c>
    </row>
    <row r="1286" s="32" customFormat="1" spans="1:2">
      <c r="A1286" s="34" t="s">
        <v>1067</v>
      </c>
      <c r="B1286" s="27">
        <v>0</v>
      </c>
    </row>
    <row r="1287" s="32" customFormat="1" spans="1:2">
      <c r="A1287" s="34" t="s">
        <v>1068</v>
      </c>
      <c r="B1287" s="27">
        <v>0</v>
      </c>
    </row>
    <row r="1288" s="32" customFormat="1" spans="1:2">
      <c r="A1288" s="34" t="s">
        <v>1069</v>
      </c>
      <c r="B1288" s="27">
        <v>0</v>
      </c>
    </row>
    <row r="1289" s="32" customFormat="1" spans="1:2">
      <c r="A1289" s="34" t="s">
        <v>1070</v>
      </c>
      <c r="B1289" s="27">
        <v>0</v>
      </c>
    </row>
    <row r="1290" s="32" customFormat="1" spans="1:2">
      <c r="A1290" s="34" t="s">
        <v>1071</v>
      </c>
      <c r="B1290" s="27">
        <v>0</v>
      </c>
    </row>
    <row r="1291" s="32" customFormat="1" spans="1:2">
      <c r="A1291" s="34" t="s">
        <v>1072</v>
      </c>
      <c r="B1291" s="27">
        <v>0</v>
      </c>
    </row>
    <row r="1292" s="32" customFormat="1" spans="1:2">
      <c r="A1292" s="34" t="s">
        <v>1073</v>
      </c>
      <c r="B1292" s="27">
        <v>0</v>
      </c>
    </row>
    <row r="1293" s="32" customFormat="1" spans="1:2">
      <c r="A1293" s="34" t="s">
        <v>1074</v>
      </c>
      <c r="B1293" s="27">
        <v>0</v>
      </c>
    </row>
    <row r="1294" s="32" customFormat="1" spans="1:2">
      <c r="A1294" s="34" t="s">
        <v>1075</v>
      </c>
      <c r="B1294" s="27">
        <v>0</v>
      </c>
    </row>
    <row r="1295" s="32" customFormat="1" spans="1:2">
      <c r="A1295" s="34" t="s">
        <v>1076</v>
      </c>
      <c r="B1295" s="27">
        <v>5820</v>
      </c>
    </row>
    <row r="1296" s="32" customFormat="1" spans="1:2">
      <c r="A1296" s="34" t="s">
        <v>1077</v>
      </c>
      <c r="B1296" s="27">
        <v>5820</v>
      </c>
    </row>
    <row r="1297" s="32" customFormat="1" spans="1:2">
      <c r="A1297" s="34" t="s">
        <v>1078</v>
      </c>
      <c r="B1297" s="27">
        <v>0</v>
      </c>
    </row>
    <row r="1298" s="32" customFormat="1" spans="1:2">
      <c r="A1298" s="34" t="s">
        <v>1079</v>
      </c>
      <c r="B1298" s="27">
        <v>0</v>
      </c>
    </row>
    <row r="1299" s="32" customFormat="1" spans="1:2">
      <c r="A1299" s="34" t="s">
        <v>1080</v>
      </c>
      <c r="B1299" s="27">
        <v>1874</v>
      </c>
    </row>
    <row r="1300" s="32" customFormat="1" spans="1:2">
      <c r="A1300" s="34" t="s">
        <v>1081</v>
      </c>
      <c r="B1300" s="27">
        <v>0</v>
      </c>
    </row>
    <row r="1301" s="32" customFormat="1" spans="1:2">
      <c r="A1301" s="34" t="s">
        <v>1082</v>
      </c>
      <c r="B1301" s="27">
        <v>2644</v>
      </c>
    </row>
    <row r="1302" s="32" customFormat="1" spans="1:2">
      <c r="A1302" s="34" t="s">
        <v>1083</v>
      </c>
      <c r="B1302" s="27">
        <v>1302</v>
      </c>
    </row>
    <row r="1303" s="32" customFormat="1" spans="1:2">
      <c r="A1303" s="34" t="s">
        <v>1084</v>
      </c>
      <c r="B1303" s="27">
        <v>0</v>
      </c>
    </row>
    <row r="1304" s="32" customFormat="1" spans="1:2">
      <c r="A1304" s="34" t="s">
        <v>1085</v>
      </c>
      <c r="B1304" s="27">
        <v>0</v>
      </c>
    </row>
    <row r="1305" s="32" customFormat="1" spans="1:2">
      <c r="A1305" s="34" t="s">
        <v>1086</v>
      </c>
      <c r="B1305" s="27">
        <v>0</v>
      </c>
    </row>
    <row r="1306" s="32" customFormat="1" spans="1:2">
      <c r="A1306" s="34" t="s">
        <v>1087</v>
      </c>
      <c r="B1306" s="27">
        <v>0</v>
      </c>
    </row>
    <row r="1307" s="32" customFormat="1" spans="1:2">
      <c r="A1307" s="34" t="s">
        <v>1088</v>
      </c>
      <c r="B1307" s="27">
        <v>0</v>
      </c>
    </row>
    <row r="1308" s="32" customFormat="1" spans="1:2">
      <c r="A1308" s="34" t="s">
        <v>1089</v>
      </c>
      <c r="B1308" s="27">
        <v>0</v>
      </c>
    </row>
    <row r="1309" s="32" customFormat="1" spans="1:2">
      <c r="A1309" s="34" t="s">
        <v>1090</v>
      </c>
      <c r="B1309" s="27">
        <v>0</v>
      </c>
    </row>
    <row r="1310" s="32" customFormat="1" spans="1:2">
      <c r="A1310" s="34" t="s">
        <v>1091</v>
      </c>
      <c r="B1310" s="27">
        <v>0</v>
      </c>
    </row>
    <row r="1311" s="32" customFormat="1" spans="1:2">
      <c r="A1311" s="34" t="s">
        <v>1092</v>
      </c>
      <c r="B1311" s="27">
        <v>0</v>
      </c>
    </row>
    <row r="1312" s="32" customFormat="1" spans="1:2">
      <c r="A1312" s="34" t="s">
        <v>1093</v>
      </c>
      <c r="B1312" s="27">
        <v>0</v>
      </c>
    </row>
    <row r="1313" s="32" customFormat="1" spans="1:2">
      <c r="A1313" s="34" t="s">
        <v>1094</v>
      </c>
      <c r="B1313" s="27">
        <v>0</v>
      </c>
    </row>
    <row r="1314" s="32" customFormat="1" spans="1:2">
      <c r="A1314" s="34" t="s">
        <v>1095</v>
      </c>
      <c r="B1314" s="27">
        <v>0</v>
      </c>
    </row>
    <row r="1315" s="32" customFormat="1" spans="1:2">
      <c r="A1315" s="34" t="s">
        <v>78</v>
      </c>
      <c r="B1315" s="27">
        <v>0</v>
      </c>
    </row>
    <row r="1316" s="32" customFormat="1" spans="1:2">
      <c r="A1316" s="34" t="s">
        <v>79</v>
      </c>
      <c r="B1316" s="27">
        <v>0</v>
      </c>
    </row>
    <row r="1317" s="32" customFormat="1" spans="1:2">
      <c r="A1317" s="34" t="s">
        <v>80</v>
      </c>
      <c r="B1317" s="27">
        <v>0</v>
      </c>
    </row>
    <row r="1318" s="32" customFormat="1" spans="1:2">
      <c r="A1318" s="34" t="s">
        <v>1096</v>
      </c>
      <c r="B1318" s="27">
        <v>0</v>
      </c>
    </row>
    <row r="1319" s="32" customFormat="1" spans="1:2">
      <c r="A1319" s="34" t="s">
        <v>1097</v>
      </c>
      <c r="B1319" s="27">
        <v>0</v>
      </c>
    </row>
    <row r="1320" s="32" customFormat="1" spans="1:2">
      <c r="A1320" s="34" t="s">
        <v>1098</v>
      </c>
      <c r="B1320" s="27">
        <v>0</v>
      </c>
    </row>
    <row r="1321" s="32" customFormat="1" spans="1:2">
      <c r="A1321" s="34" t="s">
        <v>1099</v>
      </c>
      <c r="B1321" s="27">
        <v>0</v>
      </c>
    </row>
    <row r="1322" s="32" customFormat="1" spans="1:2">
      <c r="A1322" s="34" t="s">
        <v>1100</v>
      </c>
      <c r="B1322" s="27">
        <v>0</v>
      </c>
    </row>
    <row r="1323" s="32" customFormat="1" spans="1:2">
      <c r="A1323" s="34" t="s">
        <v>1101</v>
      </c>
      <c r="B1323" s="27">
        <v>0</v>
      </c>
    </row>
    <row r="1324" s="32" customFormat="1" spans="1:2">
      <c r="A1324" s="34" t="s">
        <v>1102</v>
      </c>
      <c r="B1324" s="27">
        <v>0</v>
      </c>
    </row>
    <row r="1325" s="32" customFormat="1" spans="1:2">
      <c r="A1325" s="34" t="s">
        <v>1103</v>
      </c>
      <c r="B1325" s="27">
        <v>0</v>
      </c>
    </row>
    <row r="1326" s="32" customFormat="1" spans="1:2">
      <c r="A1326" s="34" t="s">
        <v>1104</v>
      </c>
      <c r="B1326" s="27">
        <v>0</v>
      </c>
    </row>
    <row r="1327" s="32" customFormat="1" spans="1:2">
      <c r="A1327" s="34" t="s">
        <v>87</v>
      </c>
      <c r="B1327" s="27">
        <v>0</v>
      </c>
    </row>
    <row r="1328" s="32" customFormat="1" spans="1:2">
      <c r="A1328" s="34" t="s">
        <v>1105</v>
      </c>
      <c r="B1328" s="27">
        <v>0</v>
      </c>
    </row>
    <row r="1329" s="32" customFormat="1" spans="1:2">
      <c r="A1329" s="34" t="s">
        <v>1106</v>
      </c>
      <c r="B1329" s="27">
        <v>0</v>
      </c>
    </row>
    <row r="1330" s="32" customFormat="1" spans="1:2">
      <c r="A1330" s="34" t="s">
        <v>78</v>
      </c>
      <c r="B1330" s="27">
        <v>0</v>
      </c>
    </row>
    <row r="1331" s="32" customFormat="1" spans="1:2">
      <c r="A1331" s="34" t="s">
        <v>79</v>
      </c>
      <c r="B1331" s="27">
        <v>0</v>
      </c>
    </row>
    <row r="1332" s="32" customFormat="1" spans="1:2">
      <c r="A1332" s="34" t="s">
        <v>80</v>
      </c>
      <c r="B1332" s="27">
        <v>0</v>
      </c>
    </row>
    <row r="1333" s="32" customFormat="1" spans="1:2">
      <c r="A1333" s="34" t="s">
        <v>1107</v>
      </c>
      <c r="B1333" s="27">
        <v>0</v>
      </c>
    </row>
    <row r="1334" s="32" customFormat="1" spans="1:2">
      <c r="A1334" s="34" t="s">
        <v>1108</v>
      </c>
      <c r="B1334" s="27">
        <v>0</v>
      </c>
    </row>
    <row r="1335" s="32" customFormat="1" spans="1:2">
      <c r="A1335" s="34" t="s">
        <v>1109</v>
      </c>
      <c r="B1335" s="27">
        <v>0</v>
      </c>
    </row>
    <row r="1336" s="32" customFormat="1" spans="1:2">
      <c r="A1336" s="34" t="s">
        <v>1110</v>
      </c>
      <c r="B1336" s="27">
        <v>0</v>
      </c>
    </row>
    <row r="1337" s="32" customFormat="1" spans="1:2">
      <c r="A1337" s="34" t="s">
        <v>1111</v>
      </c>
      <c r="B1337" s="27">
        <v>0</v>
      </c>
    </row>
    <row r="1338" s="32" customFormat="1" spans="1:2">
      <c r="A1338" s="34" t="s">
        <v>1112</v>
      </c>
      <c r="B1338" s="27">
        <v>0</v>
      </c>
    </row>
    <row r="1339" s="32" customFormat="1" spans="1:2">
      <c r="A1339" s="34" t="s">
        <v>1113</v>
      </c>
      <c r="B1339" s="27">
        <v>0</v>
      </c>
    </row>
    <row r="1340" s="32" customFormat="1" spans="1:2">
      <c r="A1340" s="34" t="s">
        <v>1114</v>
      </c>
      <c r="B1340" s="27">
        <v>0</v>
      </c>
    </row>
    <row r="1341" s="32" customFormat="1" spans="1:2">
      <c r="A1341" s="34" t="s">
        <v>87</v>
      </c>
      <c r="B1341" s="27">
        <v>0</v>
      </c>
    </row>
    <row r="1342" s="32" customFormat="1" spans="1:2">
      <c r="A1342" s="34" t="s">
        <v>1115</v>
      </c>
      <c r="B1342" s="27">
        <v>0</v>
      </c>
    </row>
    <row r="1343" s="32" customFormat="1" spans="1:2">
      <c r="A1343" s="34" t="s">
        <v>1116</v>
      </c>
      <c r="B1343" s="27">
        <v>0</v>
      </c>
    </row>
    <row r="1344" s="32" customFormat="1" spans="1:2">
      <c r="A1344" s="34" t="s">
        <v>1117</v>
      </c>
      <c r="B1344" s="27">
        <v>0</v>
      </c>
    </row>
    <row r="1345" s="32" customFormat="1" spans="1:2">
      <c r="A1345" s="34" t="s">
        <v>1118</v>
      </c>
      <c r="B1345" s="27">
        <v>0</v>
      </c>
    </row>
    <row r="1346" s="32" customFormat="1" spans="1:2">
      <c r="A1346" s="34" t="s">
        <v>1119</v>
      </c>
      <c r="B1346" s="27">
        <v>0</v>
      </c>
    </row>
    <row r="1347" s="32" customFormat="1" spans="1:2">
      <c r="A1347" s="34" t="s">
        <v>1120</v>
      </c>
      <c r="B1347" s="27">
        <v>0</v>
      </c>
    </row>
    <row r="1348" s="32" customFormat="1" spans="1:2">
      <c r="A1348" s="34" t="s">
        <v>1121</v>
      </c>
      <c r="B1348" s="27">
        <v>0</v>
      </c>
    </row>
    <row r="1349" s="32" customFormat="1" spans="1:2">
      <c r="A1349" s="34" t="s">
        <v>1122</v>
      </c>
      <c r="B1349" s="27">
        <v>0</v>
      </c>
    </row>
    <row r="1350" s="32" customFormat="1" spans="1:2">
      <c r="A1350" s="34" t="s">
        <v>1123</v>
      </c>
      <c r="B1350" s="27">
        <v>0</v>
      </c>
    </row>
    <row r="1351" s="32" customFormat="1" spans="1:2">
      <c r="A1351" s="34" t="s">
        <v>1124</v>
      </c>
      <c r="B1351" s="27">
        <v>0</v>
      </c>
    </row>
    <row r="1352" s="32" customFormat="1" spans="1:2">
      <c r="A1352" s="34" t="s">
        <v>1125</v>
      </c>
      <c r="B1352" s="27">
        <v>0</v>
      </c>
    </row>
    <row r="1353" s="32" customFormat="1" spans="1:2">
      <c r="A1353" s="34" t="s">
        <v>1126</v>
      </c>
      <c r="B1353" s="27">
        <v>0</v>
      </c>
    </row>
    <row r="1354" s="32" customFormat="1" spans="1:2">
      <c r="A1354" s="34" t="s">
        <v>1127</v>
      </c>
      <c r="B1354" s="27">
        <v>0</v>
      </c>
    </row>
    <row r="1355" s="32" customFormat="1" spans="1:2">
      <c r="A1355" s="34" t="s">
        <v>1128</v>
      </c>
      <c r="B1355" s="27">
        <v>0</v>
      </c>
    </row>
    <row r="1356" s="32" customFormat="1" spans="1:2">
      <c r="A1356" s="34" t="s">
        <v>1129</v>
      </c>
      <c r="B1356" s="27">
        <v>0</v>
      </c>
    </row>
    <row r="1357" s="32" customFormat="1" spans="1:2">
      <c r="A1357" s="34" t="s">
        <v>1130</v>
      </c>
      <c r="B1357" s="27">
        <v>0</v>
      </c>
    </row>
    <row r="1358" s="32" customFormat="1" spans="1:2">
      <c r="A1358" s="34" t="s">
        <v>1131</v>
      </c>
      <c r="B1358" s="27">
        <v>0</v>
      </c>
    </row>
    <row r="1359" s="32" customFormat="1" spans="1:2">
      <c r="A1359" s="34" t="s">
        <v>1132</v>
      </c>
      <c r="B1359" s="27">
        <v>0</v>
      </c>
    </row>
    <row r="1360" s="32" customFormat="1" spans="1:2">
      <c r="A1360" s="34" t="s">
        <v>1133</v>
      </c>
      <c r="B1360" s="27">
        <v>0</v>
      </c>
    </row>
    <row r="1361" s="32" customFormat="1" spans="1:2">
      <c r="A1361" s="34" t="s">
        <v>1134</v>
      </c>
      <c r="B1361" s="27">
        <v>0</v>
      </c>
    </row>
    <row r="1362" s="32" customFormat="1" spans="1:2">
      <c r="A1362" s="34" t="s">
        <v>1135</v>
      </c>
      <c r="B1362" s="27">
        <v>0</v>
      </c>
    </row>
    <row r="1363" s="32" customFormat="1" spans="1:2">
      <c r="A1363" s="34" t="s">
        <v>1136</v>
      </c>
      <c r="B1363" s="27">
        <v>0</v>
      </c>
    </row>
    <row r="1364" s="32" customFormat="1" spans="1:2">
      <c r="A1364" s="34" t="s">
        <v>1137</v>
      </c>
      <c r="B1364" s="27">
        <v>0</v>
      </c>
    </row>
    <row r="1365" s="32" customFormat="1" spans="1:2">
      <c r="A1365" s="34" t="s">
        <v>1138</v>
      </c>
      <c r="B1365" s="27">
        <v>0</v>
      </c>
    </row>
    <row r="1366" s="32" customFormat="1" spans="1:2">
      <c r="A1366" s="34" t="s">
        <v>1139</v>
      </c>
      <c r="B1366" s="27">
        <v>0</v>
      </c>
    </row>
    <row r="1367" s="32" customFormat="1" spans="1:2">
      <c r="A1367" s="34" t="s">
        <v>1140</v>
      </c>
      <c r="B1367" s="27">
        <v>0</v>
      </c>
    </row>
    <row r="1368" s="32" customFormat="1" spans="1:2">
      <c r="A1368" s="34" t="s">
        <v>1141</v>
      </c>
      <c r="B1368" s="27">
        <v>0</v>
      </c>
    </row>
    <row r="1369" s="32" customFormat="1" spans="1:2">
      <c r="A1369" s="34" t="s">
        <v>1142</v>
      </c>
      <c r="B1369" s="27">
        <v>1931</v>
      </c>
    </row>
    <row r="1370" s="32" customFormat="1" spans="1:2">
      <c r="A1370" s="34" t="s">
        <v>1143</v>
      </c>
      <c r="B1370" s="27">
        <v>1931</v>
      </c>
    </row>
    <row r="1371" s="32" customFormat="1" spans="1:2">
      <c r="A1371" s="34" t="s">
        <v>1145</v>
      </c>
      <c r="B1371" s="27">
        <v>1931</v>
      </c>
    </row>
    <row r="1372" s="32" customFormat="1" spans="1:2">
      <c r="A1372" s="34" t="s">
        <v>1147</v>
      </c>
      <c r="B1372" s="27"/>
    </row>
    <row r="1373" s="32" customFormat="1" spans="1:2">
      <c r="A1373" s="34" t="s">
        <v>1148</v>
      </c>
      <c r="B1373" s="27"/>
    </row>
    <row r="1374" s="32" customFormat="1" spans="1:2">
      <c r="A1374" s="34" t="s">
        <v>1149</v>
      </c>
      <c r="B1374" s="27">
        <v>0</v>
      </c>
    </row>
    <row r="1375" s="32" customFormat="1" spans="1:2">
      <c r="A1375" s="34" t="s">
        <v>1150</v>
      </c>
      <c r="B1375" s="27">
        <v>34</v>
      </c>
    </row>
    <row r="1376" s="32" customFormat="1" spans="1:2">
      <c r="A1376" s="34" t="s">
        <v>1151</v>
      </c>
      <c r="B1376" s="27">
        <v>34</v>
      </c>
    </row>
    <row r="1377" s="32" customFormat="1" spans="1:2">
      <c r="A1377" s="34" t="s">
        <v>1149</v>
      </c>
      <c r="B1377" s="27"/>
    </row>
    <row r="1378" s="32" customFormat="1" spans="1:2">
      <c r="A1378" s="34" t="s">
        <v>1150</v>
      </c>
      <c r="B1378" s="27">
        <v>0</v>
      </c>
    </row>
    <row r="1379" s="32" customFormat="1" spans="1:2">
      <c r="A1379" s="34" t="s">
        <v>1151</v>
      </c>
      <c r="B1379" s="27">
        <v>0</v>
      </c>
    </row>
    <row r="1380" s="39" customFormat="1" ht="18" customHeight="1" spans="1:2">
      <c r="A1380" s="64" t="s">
        <v>1154</v>
      </c>
      <c r="B1380" s="64">
        <v>222919</v>
      </c>
    </row>
  </sheetData>
  <mergeCells count="1">
    <mergeCell ref="A2:B2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C68"/>
  <sheetViews>
    <sheetView showZeros="0" workbookViewId="0">
      <selection activeCell="H24" sqref="H24"/>
    </sheetView>
  </sheetViews>
  <sheetFormatPr defaultColWidth="9" defaultRowHeight="14.25" outlineLevelCol="2"/>
  <cols>
    <col min="1" max="1" width="50.375" style="32" customWidth="1"/>
    <col min="2" max="2" width="34.5" style="32" customWidth="1"/>
    <col min="3" max="3" width="13.75" style="32" customWidth="1"/>
    <col min="4" max="16384" width="9" style="32"/>
  </cols>
  <sheetData>
    <row r="1" ht="32" customHeight="1" spans="1:1">
      <c r="A1" s="22" t="s">
        <v>13</v>
      </c>
    </row>
    <row r="2" ht="34" customHeight="1" spans="1:3">
      <c r="A2" s="57" t="s">
        <v>1156</v>
      </c>
      <c r="B2" s="57"/>
      <c r="C2" s="57"/>
    </row>
    <row r="3" ht="19" customHeight="1" spans="2:3">
      <c r="B3" s="33" t="s">
        <v>48</v>
      </c>
      <c r="C3" s="33"/>
    </row>
    <row r="4" s="56" customFormat="1" ht="18" customHeight="1" spans="1:3">
      <c r="A4" s="58" t="s">
        <v>49</v>
      </c>
      <c r="B4" s="25" t="s">
        <v>1157</v>
      </c>
      <c r="C4" s="59"/>
    </row>
    <row r="5" ht="18" customHeight="1" spans="1:3">
      <c r="A5" s="34" t="s">
        <v>1158</v>
      </c>
      <c r="B5" s="27">
        <v>24711</v>
      </c>
      <c r="C5" s="60"/>
    </row>
    <row r="6" ht="18" customHeight="1" spans="1:3">
      <c r="A6" s="34" t="s">
        <v>1159</v>
      </c>
      <c r="B6" s="27">
        <v>22131</v>
      </c>
      <c r="C6" s="60"/>
    </row>
    <row r="7" ht="18" customHeight="1" spans="1:3">
      <c r="A7" s="34" t="s">
        <v>1160</v>
      </c>
      <c r="B7" s="27">
        <v>1054</v>
      </c>
      <c r="C7" s="60"/>
    </row>
    <row r="8" ht="18" customHeight="1" spans="1:3">
      <c r="A8" s="34" t="s">
        <v>1161</v>
      </c>
      <c r="B8" s="27">
        <v>836</v>
      </c>
      <c r="C8" s="60"/>
    </row>
    <row r="9" ht="18" customHeight="1" spans="1:3">
      <c r="A9" s="34" t="s">
        <v>1162</v>
      </c>
      <c r="B9" s="27">
        <v>690</v>
      </c>
      <c r="C9" s="60"/>
    </row>
    <row r="10" ht="18" customHeight="1" spans="1:3">
      <c r="A10" s="34" t="s">
        <v>1163</v>
      </c>
      <c r="B10" s="27">
        <v>34237</v>
      </c>
      <c r="C10" s="60"/>
    </row>
    <row r="11" ht="18" customHeight="1" spans="1:3">
      <c r="A11" s="34" t="s">
        <v>1164</v>
      </c>
      <c r="B11" s="27">
        <v>6522</v>
      </c>
      <c r="C11" s="60"/>
    </row>
    <row r="12" ht="18" customHeight="1" spans="1:3">
      <c r="A12" s="34" t="s">
        <v>1165</v>
      </c>
      <c r="B12" s="27">
        <v>380</v>
      </c>
      <c r="C12" s="60"/>
    </row>
    <row r="13" ht="18" customHeight="1" spans="1:3">
      <c r="A13" s="34" t="s">
        <v>1166</v>
      </c>
      <c r="B13" s="27">
        <v>405</v>
      </c>
      <c r="C13" s="60"/>
    </row>
    <row r="14" ht="18" customHeight="1" spans="1:3">
      <c r="A14" s="61" t="s">
        <v>1167</v>
      </c>
      <c r="B14" s="27">
        <v>4038</v>
      </c>
      <c r="C14" s="60"/>
    </row>
    <row r="15" ht="18" customHeight="1" spans="1:3">
      <c r="A15" s="34" t="s">
        <v>1168</v>
      </c>
      <c r="B15" s="27">
        <v>2011</v>
      </c>
      <c r="C15" s="60"/>
    </row>
    <row r="16" ht="18" customHeight="1" spans="1:3">
      <c r="A16" s="34" t="s">
        <v>1169</v>
      </c>
      <c r="B16" s="27">
        <v>290</v>
      </c>
      <c r="C16" s="60"/>
    </row>
    <row r="17" ht="18" customHeight="1" spans="1:3">
      <c r="A17" s="34" t="s">
        <v>1170</v>
      </c>
      <c r="B17" s="27">
        <v>0</v>
      </c>
      <c r="C17" s="60"/>
    </row>
    <row r="18" ht="18" customHeight="1" spans="1:3">
      <c r="A18" s="34" t="s">
        <v>1171</v>
      </c>
      <c r="B18" s="27">
        <v>610</v>
      </c>
      <c r="C18" s="60"/>
    </row>
    <row r="19" ht="18" customHeight="1" spans="1:3">
      <c r="A19" s="34" t="s">
        <v>1172</v>
      </c>
      <c r="B19" s="27">
        <v>973</v>
      </c>
      <c r="C19" s="60"/>
    </row>
    <row r="20" ht="18" customHeight="1" spans="1:3">
      <c r="A20" s="34" t="s">
        <v>1173</v>
      </c>
      <c r="B20" s="27">
        <v>19008</v>
      </c>
      <c r="C20" s="60"/>
    </row>
    <row r="21" ht="18" customHeight="1" spans="1:3">
      <c r="A21" s="34" t="s">
        <v>1174</v>
      </c>
      <c r="B21" s="27">
        <v>2304</v>
      </c>
      <c r="C21" s="60"/>
    </row>
    <row r="22" ht="18" customHeight="1" spans="1:3">
      <c r="A22" s="34" t="s">
        <v>1175</v>
      </c>
      <c r="B22" s="27">
        <v>0</v>
      </c>
      <c r="C22" s="60"/>
    </row>
    <row r="23" ht="18" customHeight="1" spans="1:3">
      <c r="A23" s="34" t="s">
        <v>1176</v>
      </c>
      <c r="B23" s="27">
        <v>0</v>
      </c>
      <c r="C23" s="60"/>
    </row>
    <row r="24" ht="18" customHeight="1" spans="1:3">
      <c r="A24" s="34" t="s">
        <v>1177</v>
      </c>
      <c r="B24" s="27">
        <v>0</v>
      </c>
      <c r="C24" s="60"/>
    </row>
    <row r="25" ht="18" customHeight="1" spans="1:3">
      <c r="A25" s="34" t="s">
        <v>1178</v>
      </c>
      <c r="B25" s="27">
        <v>0</v>
      </c>
      <c r="C25" s="60"/>
    </row>
    <row r="26" ht="18" customHeight="1" spans="1:3">
      <c r="A26" s="34" t="s">
        <v>1179</v>
      </c>
      <c r="B26" s="27">
        <v>152</v>
      </c>
      <c r="C26" s="60"/>
    </row>
    <row r="27" ht="18" customHeight="1" spans="1:3">
      <c r="A27" s="34" t="s">
        <v>1180</v>
      </c>
      <c r="B27" s="27">
        <v>0</v>
      </c>
      <c r="C27" s="60"/>
    </row>
    <row r="28" ht="18" customHeight="1" spans="1:3">
      <c r="A28" s="34" t="s">
        <v>1181</v>
      </c>
      <c r="B28" s="27">
        <v>2152</v>
      </c>
      <c r="C28" s="60"/>
    </row>
    <row r="29" ht="18" customHeight="1" spans="1:3">
      <c r="A29" s="34" t="s">
        <v>1182</v>
      </c>
      <c r="B29" s="27">
        <v>0</v>
      </c>
      <c r="C29" s="60"/>
    </row>
    <row r="30" ht="18" customHeight="1" spans="1:3">
      <c r="A30" s="34" t="s">
        <v>1175</v>
      </c>
      <c r="B30" s="27">
        <v>0</v>
      </c>
      <c r="C30" s="60"/>
    </row>
    <row r="31" ht="18" customHeight="1" spans="1:3">
      <c r="A31" s="34" t="s">
        <v>1176</v>
      </c>
      <c r="B31" s="27">
        <v>0</v>
      </c>
      <c r="C31" s="60"/>
    </row>
    <row r="32" ht="18" customHeight="1" spans="1:3">
      <c r="A32" s="34" t="s">
        <v>1177</v>
      </c>
      <c r="B32" s="27">
        <v>0</v>
      </c>
      <c r="C32" s="60"/>
    </row>
    <row r="33" ht="18" customHeight="1" spans="1:3">
      <c r="A33" s="34" t="s">
        <v>1179</v>
      </c>
      <c r="B33" s="27">
        <v>0</v>
      </c>
      <c r="C33" s="60"/>
    </row>
    <row r="34" ht="18" customHeight="1" spans="1:3">
      <c r="A34" s="34" t="s">
        <v>1180</v>
      </c>
      <c r="B34" s="27">
        <v>0</v>
      </c>
      <c r="C34" s="60"/>
    </row>
    <row r="35" ht="18" customHeight="1" spans="1:3">
      <c r="A35" s="34" t="s">
        <v>1181</v>
      </c>
      <c r="B35" s="27">
        <v>0</v>
      </c>
      <c r="C35" s="60"/>
    </row>
    <row r="36" ht="18" customHeight="1" spans="1:3">
      <c r="A36" s="34" t="s">
        <v>1183</v>
      </c>
      <c r="B36" s="27">
        <v>44222</v>
      </c>
      <c r="C36" s="60"/>
    </row>
    <row r="37" ht="18" customHeight="1" spans="1:3">
      <c r="A37" s="34" t="s">
        <v>1184</v>
      </c>
      <c r="B37" s="27">
        <v>26920</v>
      </c>
      <c r="C37" s="60"/>
    </row>
    <row r="38" ht="18" customHeight="1" spans="1:3">
      <c r="A38" s="34" t="s">
        <v>1185</v>
      </c>
      <c r="B38" s="27">
        <v>17302</v>
      </c>
      <c r="C38" s="60"/>
    </row>
    <row r="39" ht="18" customHeight="1" spans="1:3">
      <c r="A39" s="34" t="s">
        <v>1186</v>
      </c>
      <c r="B39" s="27">
        <v>0</v>
      </c>
      <c r="C39" s="60"/>
    </row>
    <row r="40" ht="18" customHeight="1" spans="1:3">
      <c r="A40" s="34" t="s">
        <v>1187</v>
      </c>
      <c r="B40" s="27">
        <v>24440</v>
      </c>
      <c r="C40" s="60"/>
    </row>
    <row r="41" ht="18" customHeight="1" spans="1:3">
      <c r="A41" s="34" t="s">
        <v>1188</v>
      </c>
      <c r="B41" s="27">
        <v>24440</v>
      </c>
      <c r="C41" s="60"/>
    </row>
    <row r="42" ht="18" customHeight="1" spans="1:3">
      <c r="A42" s="34" t="s">
        <v>1189</v>
      </c>
      <c r="B42" s="27">
        <v>0</v>
      </c>
      <c r="C42" s="60"/>
    </row>
    <row r="43" ht="18" customHeight="1" spans="1:3">
      <c r="A43" s="34" t="s">
        <v>1190</v>
      </c>
      <c r="B43" s="27">
        <v>0</v>
      </c>
      <c r="C43" s="60"/>
    </row>
    <row r="44" ht="18" customHeight="1" spans="1:3">
      <c r="A44" s="34" t="s">
        <v>1191</v>
      </c>
      <c r="B44" s="27">
        <v>0</v>
      </c>
      <c r="C44" s="60"/>
    </row>
    <row r="45" ht="18" customHeight="1" spans="1:3">
      <c r="A45" s="34" t="s">
        <v>1192</v>
      </c>
      <c r="B45" s="27">
        <v>0</v>
      </c>
      <c r="C45" s="60"/>
    </row>
    <row r="46" ht="18" customHeight="1" spans="1:3">
      <c r="A46" s="34" t="s">
        <v>1193</v>
      </c>
      <c r="B46" s="27">
        <v>0</v>
      </c>
      <c r="C46" s="60"/>
    </row>
    <row r="47" ht="18" customHeight="1" spans="1:3">
      <c r="A47" s="34" t="s">
        <v>1194</v>
      </c>
      <c r="B47" s="27">
        <v>0</v>
      </c>
      <c r="C47" s="60"/>
    </row>
    <row r="48" ht="18" customHeight="1" spans="1:3">
      <c r="A48" s="34" t="s">
        <v>1195</v>
      </c>
      <c r="B48" s="27">
        <v>0</v>
      </c>
      <c r="C48" s="60"/>
    </row>
    <row r="49" ht="18" customHeight="1" spans="1:3">
      <c r="A49" s="34" t="s">
        <v>1196</v>
      </c>
      <c r="B49" s="27">
        <v>0</v>
      </c>
      <c r="C49" s="60"/>
    </row>
    <row r="50" ht="18" customHeight="1" spans="1:3">
      <c r="A50" s="34" t="s">
        <v>1197</v>
      </c>
      <c r="B50" s="27">
        <v>50677</v>
      </c>
      <c r="C50" s="60"/>
    </row>
    <row r="51" ht="18" customHeight="1" spans="1:3">
      <c r="A51" s="34" t="s">
        <v>1198</v>
      </c>
      <c r="B51" s="27">
        <v>22836</v>
      </c>
      <c r="C51" s="60"/>
    </row>
    <row r="52" ht="18" customHeight="1" spans="1:3">
      <c r="A52" s="34" t="s">
        <v>1199</v>
      </c>
      <c r="B52" s="27">
        <v>917</v>
      </c>
      <c r="C52" s="60"/>
    </row>
    <row r="53" ht="18" customHeight="1" spans="1:3">
      <c r="A53" s="34" t="s">
        <v>1200</v>
      </c>
      <c r="B53" s="27">
        <v>479</v>
      </c>
      <c r="C53" s="60"/>
    </row>
    <row r="54" ht="18" customHeight="1" spans="1:3">
      <c r="A54" s="34" t="s">
        <v>1201</v>
      </c>
      <c r="B54" s="27">
        <v>13450</v>
      </c>
      <c r="C54" s="60"/>
    </row>
    <row r="55" ht="18" customHeight="1" spans="1:3">
      <c r="A55" s="34" t="s">
        <v>1202</v>
      </c>
      <c r="B55" s="27">
        <v>12995</v>
      </c>
      <c r="C55" s="60"/>
    </row>
    <row r="56" ht="18" customHeight="1" spans="1:3">
      <c r="A56" s="34" t="s">
        <v>1203</v>
      </c>
      <c r="B56" s="27">
        <v>0</v>
      </c>
      <c r="C56" s="60"/>
    </row>
    <row r="57" ht="18" customHeight="1" spans="1:3">
      <c r="A57" s="34" t="s">
        <v>1204</v>
      </c>
      <c r="B57" s="27">
        <v>0</v>
      </c>
      <c r="C57" s="60"/>
    </row>
    <row r="58" ht="18" customHeight="1" spans="1:3">
      <c r="A58" s="34" t="s">
        <v>1205</v>
      </c>
      <c r="B58" s="27">
        <v>0</v>
      </c>
      <c r="C58" s="60"/>
    </row>
    <row r="59" ht="18" customHeight="1" spans="1:3">
      <c r="A59" s="34" t="s">
        <v>1206</v>
      </c>
      <c r="B59" s="27">
        <v>0</v>
      </c>
      <c r="C59" s="60"/>
    </row>
    <row r="60" ht="18" customHeight="1" spans="1:3">
      <c r="A60" s="34" t="s">
        <v>1207</v>
      </c>
      <c r="B60" s="27">
        <v>0</v>
      </c>
      <c r="C60" s="60"/>
    </row>
    <row r="61" ht="18" customHeight="1" spans="1:3">
      <c r="A61" s="34" t="s">
        <v>1208</v>
      </c>
      <c r="B61" s="27">
        <v>0</v>
      </c>
      <c r="C61" s="60"/>
    </row>
    <row r="62" ht="18" customHeight="1" spans="1:3">
      <c r="A62" s="34" t="s">
        <v>1209</v>
      </c>
      <c r="B62" s="27">
        <v>0</v>
      </c>
      <c r="C62" s="60"/>
    </row>
    <row r="63" ht="18" customHeight="1" spans="1:3">
      <c r="A63" s="34" t="s">
        <v>1210</v>
      </c>
      <c r="B63" s="27">
        <v>0</v>
      </c>
      <c r="C63" s="60"/>
    </row>
    <row r="64" ht="18" customHeight="1" spans="1:3">
      <c r="A64" s="34" t="s">
        <v>1211</v>
      </c>
      <c r="B64" s="27">
        <v>0</v>
      </c>
      <c r="C64" s="60"/>
    </row>
    <row r="65" ht="18" customHeight="1" spans="1:3">
      <c r="A65" s="34" t="s">
        <v>1212</v>
      </c>
      <c r="B65" s="27">
        <v>0</v>
      </c>
      <c r="C65" s="60"/>
    </row>
    <row r="66" ht="18" customHeight="1" spans="1:3">
      <c r="A66" s="34" t="s">
        <v>1213</v>
      </c>
      <c r="B66" s="27">
        <v>0</v>
      </c>
      <c r="C66" s="60"/>
    </row>
    <row r="67" ht="18" customHeight="1" spans="1:3">
      <c r="A67" s="34" t="s">
        <v>1014</v>
      </c>
      <c r="B67" s="27">
        <v>0</v>
      </c>
      <c r="C67" s="60"/>
    </row>
    <row r="68" s="38" customFormat="1" ht="18" customHeight="1" spans="1:3">
      <c r="A68" s="24" t="s">
        <v>1157</v>
      </c>
      <c r="B68" s="62">
        <v>180591</v>
      </c>
      <c r="C68" s="63"/>
    </row>
  </sheetData>
  <mergeCells count="1">
    <mergeCell ref="A2:B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30"/>
  <sheetViews>
    <sheetView showZeros="0" workbookViewId="0">
      <selection activeCell="I22" sqref="I22"/>
    </sheetView>
  </sheetViews>
  <sheetFormatPr defaultColWidth="9" defaultRowHeight="13.5" outlineLevelCol="3"/>
  <cols>
    <col min="1" max="1" width="41.75" style="21" customWidth="1"/>
    <col min="2" max="2" width="14.5" style="21" customWidth="1"/>
    <col min="3" max="3" width="34.5" style="21" customWidth="1"/>
    <col min="4" max="4" width="16.75" style="21" customWidth="1"/>
    <col min="5" max="16384" width="9" style="21"/>
  </cols>
  <sheetData>
    <row r="1" ht="18.75" spans="1:1">
      <c r="A1" s="22" t="s">
        <v>15</v>
      </c>
    </row>
    <row r="2" ht="29" customHeight="1" spans="1:4">
      <c r="A2" s="52" t="s">
        <v>1214</v>
      </c>
      <c r="B2" s="52"/>
      <c r="C2" s="52"/>
      <c r="D2" s="52"/>
    </row>
    <row r="3" ht="18" customHeight="1" spans="4:4">
      <c r="D3" s="30" t="s">
        <v>48</v>
      </c>
    </row>
    <row r="4" s="36" customFormat="1" ht="20" customHeight="1" spans="1:4">
      <c r="A4" s="24" t="s">
        <v>49</v>
      </c>
      <c r="B4" s="24" t="s">
        <v>50</v>
      </c>
      <c r="C4" s="24" t="s">
        <v>49</v>
      </c>
      <c r="D4" s="24" t="s">
        <v>50</v>
      </c>
    </row>
    <row r="5" ht="20" customHeight="1" spans="1:4">
      <c r="A5" s="34" t="s">
        <v>1215</v>
      </c>
      <c r="B5" s="27">
        <v>2614</v>
      </c>
      <c r="C5" s="34" t="s">
        <v>1216</v>
      </c>
      <c r="D5" s="27">
        <v>9824</v>
      </c>
    </row>
    <row r="6" ht="20" customHeight="1" spans="1:4">
      <c r="A6" s="34" t="s">
        <v>1217</v>
      </c>
      <c r="B6" s="27">
        <v>246</v>
      </c>
      <c r="C6" s="34" t="s">
        <v>1218</v>
      </c>
      <c r="D6" s="27"/>
    </row>
    <row r="7" ht="20" customHeight="1" spans="1:4">
      <c r="A7" s="34" t="s">
        <v>1219</v>
      </c>
      <c r="B7" s="27">
        <v>8</v>
      </c>
      <c r="C7" s="34" t="s">
        <v>1220</v>
      </c>
      <c r="D7" s="27">
        <v>86191</v>
      </c>
    </row>
    <row r="8" ht="20" customHeight="1" spans="1:4">
      <c r="A8" s="34" t="s">
        <v>1221</v>
      </c>
      <c r="B8" s="27">
        <v>1850</v>
      </c>
      <c r="C8" s="34" t="s">
        <v>1222</v>
      </c>
      <c r="D8" s="27">
        <v>189</v>
      </c>
    </row>
    <row r="9" ht="20" customHeight="1" spans="1:4">
      <c r="A9" s="34" t="s">
        <v>1223</v>
      </c>
      <c r="B9" s="27">
        <v>4</v>
      </c>
      <c r="C9" s="34" t="s">
        <v>1224</v>
      </c>
      <c r="D9" s="27">
        <v>0</v>
      </c>
    </row>
    <row r="10" ht="20" customHeight="1" spans="1:4">
      <c r="A10" s="34" t="s">
        <v>1225</v>
      </c>
      <c r="B10" s="27">
        <v>506</v>
      </c>
      <c r="C10" s="34" t="s">
        <v>1226</v>
      </c>
      <c r="D10" s="27">
        <v>58</v>
      </c>
    </row>
    <row r="11" ht="20" customHeight="1" spans="1:4">
      <c r="A11" s="34" t="s">
        <v>1227</v>
      </c>
      <c r="B11" s="27"/>
      <c r="C11" s="34" t="s">
        <v>1228</v>
      </c>
      <c r="D11" s="27">
        <v>8</v>
      </c>
    </row>
    <row r="12" ht="20" customHeight="1" spans="1:4">
      <c r="A12" s="34" t="s">
        <v>1229</v>
      </c>
      <c r="B12" s="27">
        <v>117650</v>
      </c>
      <c r="C12" s="34" t="s">
        <v>1230</v>
      </c>
      <c r="D12" s="27">
        <v>11320</v>
      </c>
    </row>
    <row r="13" ht="20" customHeight="1" spans="1:4">
      <c r="A13" s="34" t="s">
        <v>1231</v>
      </c>
      <c r="B13" s="27">
        <v>0</v>
      </c>
      <c r="C13" s="34" t="s">
        <v>1232</v>
      </c>
      <c r="D13" s="27">
        <v>49</v>
      </c>
    </row>
    <row r="14" ht="20" customHeight="1" spans="1:4">
      <c r="A14" s="34" t="s">
        <v>1233</v>
      </c>
      <c r="B14" s="27">
        <v>60427</v>
      </c>
      <c r="C14" s="34" t="s">
        <v>1234</v>
      </c>
      <c r="D14" s="27">
        <v>683</v>
      </c>
    </row>
    <row r="15" ht="20" customHeight="1" spans="1:4">
      <c r="A15" s="34" t="s">
        <v>1235</v>
      </c>
      <c r="B15" s="27">
        <v>9076</v>
      </c>
      <c r="C15" s="34" t="s">
        <v>1236</v>
      </c>
      <c r="D15" s="27">
        <v>14361</v>
      </c>
    </row>
    <row r="16" ht="20" customHeight="1" spans="1:4">
      <c r="A16" s="34" t="s">
        <v>1237</v>
      </c>
      <c r="B16" s="27">
        <v>4162</v>
      </c>
      <c r="C16" s="34" t="s">
        <v>1238</v>
      </c>
      <c r="D16" s="27">
        <v>11186</v>
      </c>
    </row>
    <row r="17" ht="20" customHeight="1" spans="1:4">
      <c r="A17" s="34" t="s">
        <v>1239</v>
      </c>
      <c r="B17" s="27">
        <v>0</v>
      </c>
      <c r="C17" s="34" t="s">
        <v>1240</v>
      </c>
      <c r="D17" s="27">
        <v>2097</v>
      </c>
    </row>
    <row r="18" ht="20" customHeight="1" spans="1:4">
      <c r="A18" s="34" t="s">
        <v>1241</v>
      </c>
      <c r="B18" s="27">
        <v>0</v>
      </c>
      <c r="C18" s="34" t="s">
        <v>1242</v>
      </c>
      <c r="D18" s="27">
        <v>226</v>
      </c>
    </row>
    <row r="19" ht="20" customHeight="1" spans="1:4">
      <c r="A19" s="34" t="s">
        <v>1243</v>
      </c>
      <c r="B19" s="27">
        <v>0</v>
      </c>
      <c r="C19" s="34" t="s">
        <v>1244</v>
      </c>
      <c r="D19" s="27">
        <v>29510</v>
      </c>
    </row>
    <row r="20" ht="20" customHeight="1" spans="1:4">
      <c r="A20" s="34" t="s">
        <v>1245</v>
      </c>
      <c r="B20" s="27">
        <v>926</v>
      </c>
      <c r="C20" s="34" t="s">
        <v>1246</v>
      </c>
      <c r="D20" s="27">
        <v>5216</v>
      </c>
    </row>
    <row r="21" ht="20" customHeight="1" spans="1:4">
      <c r="A21" s="34" t="s">
        <v>1247</v>
      </c>
      <c r="B21" s="27">
        <v>3129</v>
      </c>
      <c r="C21" s="34" t="s">
        <v>1248</v>
      </c>
      <c r="D21" s="27">
        <v>1088</v>
      </c>
    </row>
    <row r="22" ht="20" customHeight="1" spans="1:4">
      <c r="A22" s="34" t="s">
        <v>1249</v>
      </c>
      <c r="B22" s="27">
        <v>3133</v>
      </c>
      <c r="C22" s="34" t="s">
        <v>1250</v>
      </c>
      <c r="D22" s="27">
        <v>760</v>
      </c>
    </row>
    <row r="23" ht="20" customHeight="1" spans="1:4">
      <c r="A23" s="34" t="s">
        <v>1251</v>
      </c>
      <c r="B23" s="27">
        <v>7399</v>
      </c>
      <c r="C23" s="34" t="s">
        <v>1252</v>
      </c>
      <c r="D23" s="27">
        <v>0</v>
      </c>
    </row>
    <row r="24" ht="20" customHeight="1" spans="1:4">
      <c r="A24" s="34" t="s">
        <v>1253</v>
      </c>
      <c r="B24" s="27">
        <v>1003</v>
      </c>
      <c r="C24" s="34" t="s">
        <v>1254</v>
      </c>
      <c r="D24" s="27">
        <v>2682</v>
      </c>
    </row>
    <row r="25" ht="20" customHeight="1" spans="1:4">
      <c r="A25" s="34" t="s">
        <v>1255</v>
      </c>
      <c r="B25" s="27">
        <v>0</v>
      </c>
      <c r="C25" s="34" t="s">
        <v>1256</v>
      </c>
      <c r="D25" s="27">
        <v>5820</v>
      </c>
    </row>
    <row r="26" ht="20" customHeight="1" spans="1:4">
      <c r="A26" s="34" t="s">
        <v>1257</v>
      </c>
      <c r="B26" s="27">
        <v>6215</v>
      </c>
      <c r="C26" s="34" t="s">
        <v>1258</v>
      </c>
      <c r="D26" s="27">
        <v>0</v>
      </c>
    </row>
    <row r="27" ht="20" customHeight="1" spans="1:4">
      <c r="A27" s="34" t="s">
        <v>1259</v>
      </c>
      <c r="B27" s="27">
        <v>11856</v>
      </c>
      <c r="C27" s="34" t="s">
        <v>1260</v>
      </c>
      <c r="D27" s="27">
        <v>938</v>
      </c>
    </row>
    <row r="28" ht="20" customHeight="1" spans="1:4">
      <c r="A28" s="34" t="s">
        <v>1261</v>
      </c>
      <c r="B28" s="27">
        <v>500</v>
      </c>
      <c r="C28" s="34" t="s">
        <v>1262</v>
      </c>
      <c r="D28" s="27">
        <v>6420</v>
      </c>
    </row>
    <row r="29" ht="20" customHeight="1" spans="1:4">
      <c r="A29" s="34" t="s">
        <v>1263</v>
      </c>
      <c r="B29" s="27"/>
      <c r="C29" s="34" t="s">
        <v>1264</v>
      </c>
      <c r="D29" s="27">
        <v>0</v>
      </c>
    </row>
    <row r="30" ht="20" customHeight="1" spans="1:4">
      <c r="A30" s="34" t="s">
        <v>1265</v>
      </c>
      <c r="B30" s="27"/>
      <c r="C30" s="34" t="s">
        <v>1266</v>
      </c>
      <c r="D30" s="27">
        <v>6420</v>
      </c>
    </row>
  </sheetData>
  <mergeCells count="1">
    <mergeCell ref="A2:D2"/>
  </mergeCells>
  <printOptions horizontalCentered="1"/>
  <pageMargins left="0.751388888888889" right="0.751388888888889" top="0" bottom="0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E22"/>
  <sheetViews>
    <sheetView showZeros="0" workbookViewId="0">
      <selection activeCell="A1" sqref="A1"/>
    </sheetView>
  </sheetViews>
  <sheetFormatPr defaultColWidth="9" defaultRowHeight="13.5" outlineLevelCol="4"/>
  <cols>
    <col min="1" max="1" width="26.875" customWidth="1"/>
    <col min="2" max="2" width="25" customWidth="1"/>
    <col min="3" max="3" width="23.25" customWidth="1"/>
    <col min="4" max="4" width="17.875" customWidth="1"/>
    <col min="5" max="5" width="14.625" customWidth="1"/>
  </cols>
  <sheetData>
    <row r="1" ht="30" customHeight="1" spans="1:4">
      <c r="A1" s="22" t="s">
        <v>17</v>
      </c>
      <c r="B1" s="21"/>
      <c r="C1" s="21"/>
      <c r="D1" s="21"/>
    </row>
    <row r="2" ht="36" customHeight="1" spans="1:4">
      <c r="A2" s="52" t="s">
        <v>1267</v>
      </c>
      <c r="B2" s="52"/>
      <c r="C2" s="52"/>
      <c r="D2" s="52"/>
    </row>
    <row r="3" ht="27" customHeight="1" spans="1:4">
      <c r="A3" s="52"/>
      <c r="B3" s="52"/>
      <c r="C3" s="52"/>
      <c r="D3" s="53" t="s">
        <v>48</v>
      </c>
    </row>
    <row r="4" ht="24" customHeight="1" spans="1:5">
      <c r="A4" s="54" t="s">
        <v>49</v>
      </c>
      <c r="B4" s="54" t="s">
        <v>1268</v>
      </c>
      <c r="C4" s="54" t="s">
        <v>1269</v>
      </c>
      <c r="D4" s="54" t="s">
        <v>1270</v>
      </c>
      <c r="E4" s="54" t="s">
        <v>1271</v>
      </c>
    </row>
    <row r="5" ht="24" customHeight="1" spans="1:5">
      <c r="A5" s="54" t="s">
        <v>1272</v>
      </c>
      <c r="B5" s="54">
        <v>189</v>
      </c>
      <c r="C5" s="54">
        <v>189</v>
      </c>
      <c r="D5" s="54"/>
      <c r="E5" s="54"/>
    </row>
    <row r="6" ht="24" customHeight="1" spans="1:5">
      <c r="A6" s="54" t="s">
        <v>1273</v>
      </c>
      <c r="B6" s="54">
        <v>58</v>
      </c>
      <c r="C6" s="54">
        <v>58</v>
      </c>
      <c r="D6" s="54"/>
      <c r="E6" s="54"/>
    </row>
    <row r="7" ht="24" customHeight="1" spans="1:5">
      <c r="A7" s="54" t="s">
        <v>1274</v>
      </c>
      <c r="B7" s="54">
        <v>8</v>
      </c>
      <c r="C7" s="54">
        <v>8</v>
      </c>
      <c r="D7" s="54"/>
      <c r="E7" s="54"/>
    </row>
    <row r="8" ht="24" customHeight="1" spans="1:5">
      <c r="A8" s="54" t="s">
        <v>1275</v>
      </c>
      <c r="B8" s="54">
        <v>11320</v>
      </c>
      <c r="C8" s="54">
        <v>11320</v>
      </c>
      <c r="D8" s="54"/>
      <c r="E8" s="54"/>
    </row>
    <row r="9" ht="24" customHeight="1" spans="1:5">
      <c r="A9" s="54" t="s">
        <v>1276</v>
      </c>
      <c r="B9" s="54">
        <v>49</v>
      </c>
      <c r="C9" s="54">
        <v>49</v>
      </c>
      <c r="D9" s="54"/>
      <c r="E9" s="54"/>
    </row>
    <row r="10" ht="24" customHeight="1" spans="1:5">
      <c r="A10" s="54" t="s">
        <v>1277</v>
      </c>
      <c r="B10" s="54">
        <v>683</v>
      </c>
      <c r="C10" s="54">
        <v>683</v>
      </c>
      <c r="D10" s="54"/>
      <c r="E10" s="54"/>
    </row>
    <row r="11" ht="24" customHeight="1" spans="1:5">
      <c r="A11" s="54" t="s">
        <v>1278</v>
      </c>
      <c r="B11" s="54">
        <v>14361</v>
      </c>
      <c r="C11" s="54">
        <v>14361</v>
      </c>
      <c r="D11" s="54"/>
      <c r="E11" s="54"/>
    </row>
    <row r="12" ht="24" customHeight="1" spans="1:5">
      <c r="A12" s="54" t="s">
        <v>1279</v>
      </c>
      <c r="B12" s="54">
        <v>11186</v>
      </c>
      <c r="C12" s="54">
        <v>11186</v>
      </c>
      <c r="D12" s="54"/>
      <c r="E12" s="54"/>
    </row>
    <row r="13" ht="24" customHeight="1" spans="1:5">
      <c r="A13" s="54" t="s">
        <v>1280</v>
      </c>
      <c r="B13" s="54">
        <v>2097</v>
      </c>
      <c r="C13" s="54">
        <v>2097</v>
      </c>
      <c r="D13" s="54"/>
      <c r="E13" s="54"/>
    </row>
    <row r="14" ht="24" customHeight="1" spans="1:5">
      <c r="A14" s="54" t="s">
        <v>1281</v>
      </c>
      <c r="B14" s="54">
        <v>226</v>
      </c>
      <c r="C14" s="54">
        <v>226</v>
      </c>
      <c r="D14" s="54"/>
      <c r="E14" s="54"/>
    </row>
    <row r="15" ht="24" customHeight="1" spans="1:5">
      <c r="A15" s="54" t="s">
        <v>1282</v>
      </c>
      <c r="B15" s="54">
        <v>29510</v>
      </c>
      <c r="C15" s="54">
        <v>29510</v>
      </c>
      <c r="D15" s="54"/>
      <c r="E15" s="54"/>
    </row>
    <row r="16" ht="24" customHeight="1" spans="1:5">
      <c r="A16" s="54" t="s">
        <v>1283</v>
      </c>
      <c r="B16" s="54">
        <v>5216</v>
      </c>
      <c r="C16" s="54">
        <v>5216</v>
      </c>
      <c r="D16" s="54"/>
      <c r="E16" s="54"/>
    </row>
    <row r="17" ht="24" customHeight="1" spans="1:5">
      <c r="A17" s="54" t="s">
        <v>1284</v>
      </c>
      <c r="B17" s="54">
        <v>1088</v>
      </c>
      <c r="C17" s="54">
        <v>1088</v>
      </c>
      <c r="D17" s="54"/>
      <c r="E17" s="54"/>
    </row>
    <row r="18" ht="24" customHeight="1" spans="1:5">
      <c r="A18" s="54" t="s">
        <v>1285</v>
      </c>
      <c r="B18" s="54">
        <v>760</v>
      </c>
      <c r="C18" s="54">
        <v>760</v>
      </c>
      <c r="D18" s="54"/>
      <c r="E18" s="54"/>
    </row>
    <row r="19" ht="24" customHeight="1" spans="1:5">
      <c r="A19" s="54" t="s">
        <v>1286</v>
      </c>
      <c r="B19" s="54">
        <v>2682</v>
      </c>
      <c r="C19" s="54">
        <v>2682</v>
      </c>
      <c r="D19" s="54"/>
      <c r="E19" s="54"/>
    </row>
    <row r="20" ht="24" customHeight="1" spans="1:5">
      <c r="A20" s="54" t="s">
        <v>1287</v>
      </c>
      <c r="B20" s="54">
        <v>5820</v>
      </c>
      <c r="C20" s="54">
        <v>5820</v>
      </c>
      <c r="D20" s="54"/>
      <c r="E20" s="54"/>
    </row>
    <row r="21" ht="24" customHeight="1" spans="1:5">
      <c r="A21" s="54" t="s">
        <v>73</v>
      </c>
      <c r="B21" s="54">
        <v>938</v>
      </c>
      <c r="C21" s="54">
        <v>938</v>
      </c>
      <c r="D21" s="54"/>
      <c r="E21" s="54"/>
    </row>
    <row r="22" ht="24" customHeight="1" spans="1:5">
      <c r="A22" s="55" t="s">
        <v>1288</v>
      </c>
      <c r="B22" s="54">
        <f>SUM(B5:B21)</f>
        <v>86191</v>
      </c>
      <c r="C22" s="54">
        <f>SUM(C5:C21)</f>
        <v>86191</v>
      </c>
      <c r="D22" s="54"/>
      <c r="E22" s="54"/>
    </row>
  </sheetData>
  <mergeCells count="1">
    <mergeCell ref="A2:D2"/>
  </mergeCells>
  <pageMargins left="0.751388888888889" right="0.751388888888889" top="1" bottom="1" header="0.511805555555556" footer="0.511805555555556"/>
  <pageSetup paperSize="9" scale="75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C6"/>
  <sheetViews>
    <sheetView showZeros="0" workbookViewId="0">
      <selection activeCell="B5" sqref="B5"/>
    </sheetView>
  </sheetViews>
  <sheetFormatPr defaultColWidth="9" defaultRowHeight="13.5" outlineLevelRow="5" outlineLevelCol="2"/>
  <cols>
    <col min="1" max="1" width="37.875" style="21" customWidth="1"/>
    <col min="2" max="2" width="27.25" style="21" customWidth="1"/>
    <col min="3" max="3" width="30" style="21" customWidth="1"/>
    <col min="4" max="16384" width="9" style="21"/>
  </cols>
  <sheetData>
    <row r="1" ht="36" customHeight="1" spans="1:1">
      <c r="A1" s="22" t="s">
        <v>19</v>
      </c>
    </row>
    <row r="2" ht="39" customHeight="1" spans="1:3">
      <c r="A2" s="42" t="s">
        <v>1289</v>
      </c>
      <c r="B2" s="42"/>
      <c r="C2" s="42"/>
    </row>
    <row r="3" ht="21" customHeight="1" spans="3:3">
      <c r="C3" s="30" t="s">
        <v>48</v>
      </c>
    </row>
    <row r="4" s="36" customFormat="1" ht="25" customHeight="1" spans="1:3">
      <c r="A4" s="24" t="s">
        <v>1290</v>
      </c>
      <c r="B4" s="24" t="s">
        <v>1291</v>
      </c>
      <c r="C4" s="24" t="s">
        <v>50</v>
      </c>
    </row>
    <row r="5" ht="25" customHeight="1" spans="1:3">
      <c r="A5" s="34" t="s">
        <v>1292</v>
      </c>
      <c r="B5" s="43">
        <v>153605</v>
      </c>
      <c r="C5" s="44">
        <v>0</v>
      </c>
    </row>
    <row r="6" ht="25" customHeight="1" spans="1:3">
      <c r="A6" s="34" t="s">
        <v>1293</v>
      </c>
      <c r="B6" s="44">
        <v>0</v>
      </c>
      <c r="C6" s="27">
        <v>88749</v>
      </c>
    </row>
  </sheetData>
  <mergeCells count="1">
    <mergeCell ref="A2:C2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B22"/>
  <sheetViews>
    <sheetView showZeros="0" workbookViewId="0">
      <selection activeCell="A1" sqref="A1"/>
    </sheetView>
  </sheetViews>
  <sheetFormatPr defaultColWidth="9" defaultRowHeight="13.5" outlineLevelCol="1"/>
  <cols>
    <col min="1" max="1" width="50.875" style="21" customWidth="1"/>
    <col min="2" max="2" width="27.125" style="21" customWidth="1"/>
    <col min="3" max="16384" width="9" style="21"/>
  </cols>
  <sheetData>
    <row r="1" ht="29" customHeight="1" spans="1:1">
      <c r="A1" s="22" t="s">
        <v>21</v>
      </c>
    </row>
    <row r="2" ht="29" customHeight="1" spans="1:2">
      <c r="A2" s="52" t="s">
        <v>1294</v>
      </c>
      <c r="B2" s="52"/>
    </row>
    <row r="3" ht="21" customHeight="1" spans="2:2">
      <c r="B3" s="30" t="s">
        <v>48</v>
      </c>
    </row>
    <row r="4" s="37" customFormat="1" ht="21" customHeight="1" spans="1:2">
      <c r="A4" s="24" t="s">
        <v>49</v>
      </c>
      <c r="B4" s="47" t="s">
        <v>50</v>
      </c>
    </row>
    <row r="5" ht="21" customHeight="1" spans="1:2">
      <c r="A5" s="34" t="s">
        <v>1295</v>
      </c>
      <c r="B5" s="49"/>
    </row>
    <row r="6" ht="21" customHeight="1" spans="1:2">
      <c r="A6" s="34" t="s">
        <v>1296</v>
      </c>
      <c r="B6" s="49"/>
    </row>
    <row r="7" ht="21" customHeight="1" spans="1:2">
      <c r="A7" s="34" t="s">
        <v>1297</v>
      </c>
      <c r="B7" s="49"/>
    </row>
    <row r="8" ht="21" customHeight="1" spans="1:2">
      <c r="A8" s="34" t="s">
        <v>1298</v>
      </c>
      <c r="B8" s="49"/>
    </row>
    <row r="9" ht="21" customHeight="1" spans="1:2">
      <c r="A9" s="34" t="s">
        <v>1299</v>
      </c>
      <c r="B9" s="49"/>
    </row>
    <row r="10" ht="21" customHeight="1" spans="1:2">
      <c r="A10" s="34" t="s">
        <v>1300</v>
      </c>
      <c r="B10" s="49"/>
    </row>
    <row r="11" ht="21" customHeight="1" spans="1:2">
      <c r="A11" s="34" t="s">
        <v>1301</v>
      </c>
      <c r="B11" s="49">
        <v>925</v>
      </c>
    </row>
    <row r="12" ht="21" customHeight="1" spans="1:2">
      <c r="A12" s="34" t="s">
        <v>1302</v>
      </c>
      <c r="B12" s="49"/>
    </row>
    <row r="13" ht="21" customHeight="1" spans="1:2">
      <c r="A13" s="34" t="s">
        <v>1303</v>
      </c>
      <c r="B13" s="49"/>
    </row>
    <row r="14" ht="21" customHeight="1" spans="1:2">
      <c r="A14" s="34" t="s">
        <v>1304</v>
      </c>
      <c r="B14" s="49">
        <v>15</v>
      </c>
    </row>
    <row r="15" ht="21" customHeight="1" spans="1:2">
      <c r="A15" s="34" t="s">
        <v>1305</v>
      </c>
      <c r="B15" s="49"/>
    </row>
    <row r="16" ht="21" customHeight="1" spans="1:2">
      <c r="A16" s="34" t="s">
        <v>1306</v>
      </c>
      <c r="B16" s="49"/>
    </row>
    <row r="17" ht="21" customHeight="1" spans="1:2">
      <c r="A17" s="34" t="s">
        <v>1307</v>
      </c>
      <c r="B17" s="49"/>
    </row>
    <row r="18" ht="21" customHeight="1" spans="1:2">
      <c r="A18" s="34" t="s">
        <v>1308</v>
      </c>
      <c r="B18" s="49"/>
    </row>
    <row r="19" ht="21" customHeight="1" spans="1:2">
      <c r="A19" s="34" t="s">
        <v>1309</v>
      </c>
      <c r="B19" s="49"/>
    </row>
    <row r="20" ht="21" customHeight="1" spans="1:2">
      <c r="A20" s="34" t="s">
        <v>1310</v>
      </c>
      <c r="B20" s="49"/>
    </row>
    <row r="21" ht="21" customHeight="1" spans="1:2">
      <c r="A21" s="34" t="s">
        <v>1311</v>
      </c>
      <c r="B21" s="49"/>
    </row>
    <row r="22" s="37" customFormat="1" ht="21" customHeight="1" spans="1:2">
      <c r="A22" s="24" t="s">
        <v>1312</v>
      </c>
      <c r="B22" s="47">
        <v>940</v>
      </c>
    </row>
  </sheetData>
  <mergeCells count="1">
    <mergeCell ref="A2:B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E177"/>
  <sheetViews>
    <sheetView showZeros="0" workbookViewId="0">
      <selection activeCell="A1" sqref="A1"/>
    </sheetView>
  </sheetViews>
  <sheetFormatPr defaultColWidth="9" defaultRowHeight="13.5" outlineLevelCol="4"/>
  <cols>
    <col min="1" max="1" width="64.25" style="21" customWidth="1"/>
    <col min="2" max="2" width="19.5" style="21" customWidth="1"/>
    <col min="3" max="16384" width="9" style="21"/>
  </cols>
  <sheetData>
    <row r="1" ht="24" customHeight="1" spans="1:1">
      <c r="A1" s="22" t="s">
        <v>23</v>
      </c>
    </row>
    <row r="2" ht="30" customHeight="1" spans="1:2">
      <c r="A2" s="42" t="s">
        <v>1313</v>
      </c>
      <c r="B2" s="42"/>
    </row>
    <row r="3" ht="20" customHeight="1" spans="2:2">
      <c r="B3" s="30" t="s">
        <v>48</v>
      </c>
    </row>
    <row r="4" s="50" customFormat="1" ht="16" customHeight="1" spans="1:2">
      <c r="A4" s="24" t="s">
        <v>49</v>
      </c>
      <c r="B4" s="47" t="s">
        <v>50</v>
      </c>
    </row>
    <row r="5" s="51" customFormat="1" ht="16" customHeight="1" spans="1:2">
      <c r="A5" s="34" t="s">
        <v>403</v>
      </c>
      <c r="B5" s="49">
        <v>0</v>
      </c>
    </row>
    <row r="6" s="51" customFormat="1" ht="16" customHeight="1" spans="1:2">
      <c r="A6" s="34" t="s">
        <v>1314</v>
      </c>
      <c r="B6" s="49">
        <v>0</v>
      </c>
    </row>
    <row r="7" s="51" customFormat="1" ht="16" customHeight="1" spans="1:2">
      <c r="A7" s="34" t="s">
        <v>1315</v>
      </c>
      <c r="B7" s="49">
        <v>0</v>
      </c>
    </row>
    <row r="8" s="51" customFormat="1" ht="16" customHeight="1" spans="1:2">
      <c r="A8" s="34" t="s">
        <v>1316</v>
      </c>
      <c r="B8" s="49">
        <v>0</v>
      </c>
    </row>
    <row r="9" s="51" customFormat="1" ht="16" customHeight="1" spans="1:2">
      <c r="A9" s="34" t="s">
        <v>1317</v>
      </c>
      <c r="B9" s="49">
        <v>0</v>
      </c>
    </row>
    <row r="10" s="51" customFormat="1" ht="16" customHeight="1" spans="1:2">
      <c r="A10" s="34" t="s">
        <v>1318</v>
      </c>
      <c r="B10" s="49">
        <v>0</v>
      </c>
    </row>
    <row r="11" s="51" customFormat="1" ht="16" customHeight="1" spans="1:2">
      <c r="A11" s="34" t="s">
        <v>1319</v>
      </c>
      <c r="B11" s="49">
        <v>0</v>
      </c>
    </row>
    <row r="12" s="51" customFormat="1" ht="16" customHeight="1" spans="1:2">
      <c r="A12" s="34" t="s">
        <v>1320</v>
      </c>
      <c r="B12" s="49">
        <v>0</v>
      </c>
    </row>
    <row r="13" s="51" customFormat="1" ht="16" customHeight="1" spans="1:2">
      <c r="A13" s="34" t="s">
        <v>452</v>
      </c>
      <c r="B13" s="49">
        <v>60</v>
      </c>
    </row>
    <row r="14" s="51" customFormat="1" ht="16" customHeight="1" spans="1:2">
      <c r="A14" s="34" t="s">
        <v>1321</v>
      </c>
      <c r="B14" s="49">
        <v>60</v>
      </c>
    </row>
    <row r="15" s="51" customFormat="1" ht="16" customHeight="1" spans="1:2">
      <c r="A15" s="34" t="s">
        <v>1322</v>
      </c>
      <c r="B15" s="49">
        <v>60</v>
      </c>
    </row>
    <row r="16" s="51" customFormat="1" ht="16" customHeight="1" spans="1:2">
      <c r="A16" s="34" t="s">
        <v>1323</v>
      </c>
      <c r="B16" s="49">
        <v>0</v>
      </c>
    </row>
    <row r="17" s="51" customFormat="1" ht="16" customHeight="1" spans="1:2">
      <c r="A17" s="34" t="s">
        <v>1324</v>
      </c>
      <c r="B17" s="49">
        <v>0</v>
      </c>
    </row>
    <row r="18" s="51" customFormat="1" ht="16" customHeight="1" spans="1:2">
      <c r="A18" s="34" t="s">
        <v>1325</v>
      </c>
      <c r="B18" s="49">
        <v>0</v>
      </c>
    </row>
    <row r="19" s="51" customFormat="1" ht="16" customHeight="1" spans="1:2">
      <c r="A19" s="34" t="s">
        <v>489</v>
      </c>
      <c r="B19" s="49">
        <v>234</v>
      </c>
    </row>
    <row r="20" s="51" customFormat="1" ht="16" customHeight="1" spans="1:2">
      <c r="A20" s="34" t="s">
        <v>1326</v>
      </c>
      <c r="B20" s="49">
        <v>234</v>
      </c>
    </row>
    <row r="21" s="51" customFormat="1" ht="16" customHeight="1" spans="1:2">
      <c r="A21" s="34" t="s">
        <v>1327</v>
      </c>
      <c r="B21" s="49">
        <v>54</v>
      </c>
    </row>
    <row r="22" s="51" customFormat="1" ht="16" customHeight="1" spans="1:2">
      <c r="A22" s="34" t="s">
        <v>1328</v>
      </c>
      <c r="B22" s="49">
        <v>180</v>
      </c>
    </row>
    <row r="23" s="51" customFormat="1" ht="16" customHeight="1" spans="1:2">
      <c r="A23" s="34" t="s">
        <v>1329</v>
      </c>
      <c r="B23" s="49">
        <v>0</v>
      </c>
    </row>
    <row r="24" s="51" customFormat="1" ht="16" customHeight="1" spans="1:2">
      <c r="A24" s="34" t="s">
        <v>1330</v>
      </c>
      <c r="B24" s="49">
        <v>0</v>
      </c>
    </row>
    <row r="25" s="51" customFormat="1" ht="16" customHeight="1" spans="1:2">
      <c r="A25" s="34" t="s">
        <v>1327</v>
      </c>
      <c r="B25" s="49">
        <v>0</v>
      </c>
    </row>
    <row r="26" s="51" customFormat="1" ht="16" customHeight="1" spans="1:2">
      <c r="A26" s="34" t="s">
        <v>1328</v>
      </c>
      <c r="B26" s="49">
        <v>0</v>
      </c>
    </row>
    <row r="27" s="51" customFormat="1" ht="16" customHeight="1" spans="1:2">
      <c r="A27" s="34" t="s">
        <v>1331</v>
      </c>
      <c r="B27" s="49">
        <v>0</v>
      </c>
    </row>
    <row r="28" s="51" customFormat="1" ht="16" customHeight="1" spans="1:2">
      <c r="A28" s="34" t="s">
        <v>656</v>
      </c>
      <c r="B28" s="49">
        <v>0</v>
      </c>
    </row>
    <row r="29" s="51" customFormat="1" ht="16" customHeight="1" spans="1:2">
      <c r="A29" s="34" t="s">
        <v>1332</v>
      </c>
      <c r="B29" s="49">
        <v>0</v>
      </c>
    </row>
    <row r="30" s="51" customFormat="1" ht="16" customHeight="1" spans="1:2">
      <c r="A30" s="34" t="s">
        <v>1333</v>
      </c>
      <c r="B30" s="49">
        <v>0</v>
      </c>
    </row>
    <row r="31" s="51" customFormat="1" ht="16" customHeight="1" spans="1:2">
      <c r="A31" s="34" t="s">
        <v>1334</v>
      </c>
      <c r="B31" s="49">
        <v>0</v>
      </c>
    </row>
    <row r="32" s="51" customFormat="1" ht="16" customHeight="1" spans="1:2">
      <c r="A32" s="34" t="s">
        <v>1335</v>
      </c>
      <c r="B32" s="49">
        <v>0</v>
      </c>
    </row>
    <row r="33" s="51" customFormat="1" ht="16" customHeight="1" spans="1:2">
      <c r="A33" s="34" t="s">
        <v>1336</v>
      </c>
      <c r="B33" s="49">
        <v>0</v>
      </c>
    </row>
    <row r="34" s="51" customFormat="1" ht="16" customHeight="1" spans="1:2">
      <c r="A34" s="34" t="s">
        <v>726</v>
      </c>
      <c r="B34" s="49">
        <v>901</v>
      </c>
    </row>
    <row r="35" s="51" customFormat="1" ht="16" customHeight="1" spans="1:2">
      <c r="A35" s="34" t="s">
        <v>1337</v>
      </c>
      <c r="B35" s="49">
        <v>886</v>
      </c>
    </row>
    <row r="36" s="51" customFormat="1" ht="16" customHeight="1" spans="1:2">
      <c r="A36" s="34" t="s">
        <v>1338</v>
      </c>
      <c r="B36" s="49">
        <v>0</v>
      </c>
    </row>
    <row r="37" s="51" customFormat="1" ht="16" customHeight="1" spans="1:2">
      <c r="A37" s="34" t="s">
        <v>1339</v>
      </c>
      <c r="B37" s="49">
        <v>0</v>
      </c>
    </row>
    <row r="38" s="51" customFormat="1" ht="16" customHeight="1" spans="1:2">
      <c r="A38" s="34" t="s">
        <v>1340</v>
      </c>
      <c r="B38" s="49">
        <v>0</v>
      </c>
    </row>
    <row r="39" s="51" customFormat="1" ht="16" customHeight="1" spans="1:2">
      <c r="A39" s="34" t="s">
        <v>1341</v>
      </c>
      <c r="B39" s="49">
        <v>0</v>
      </c>
    </row>
    <row r="40" s="51" customFormat="1" ht="16" customHeight="1" spans="1:2">
      <c r="A40" s="34" t="s">
        <v>1342</v>
      </c>
      <c r="B40" s="49">
        <v>0</v>
      </c>
    </row>
    <row r="41" s="51" customFormat="1" ht="16" customHeight="1" spans="1:2">
      <c r="A41" s="34" t="s">
        <v>1343</v>
      </c>
      <c r="B41" s="49">
        <v>0</v>
      </c>
    </row>
    <row r="42" s="51" customFormat="1" ht="16" customHeight="1" spans="1:2">
      <c r="A42" s="34" t="s">
        <v>1344</v>
      </c>
      <c r="B42" s="49">
        <v>0</v>
      </c>
    </row>
    <row r="43" s="51" customFormat="1" ht="16" customHeight="1" spans="1:2">
      <c r="A43" s="34" t="s">
        <v>1345</v>
      </c>
      <c r="B43" s="49">
        <v>0</v>
      </c>
    </row>
    <row r="44" s="51" customFormat="1" ht="16" customHeight="1" spans="1:2">
      <c r="A44" s="34" t="s">
        <v>1346</v>
      </c>
      <c r="B44" s="49">
        <v>0</v>
      </c>
    </row>
    <row r="45" s="51" customFormat="1" ht="16" customHeight="1" spans="1:2">
      <c r="A45" s="34" t="s">
        <v>1347</v>
      </c>
      <c r="B45" s="49">
        <v>0</v>
      </c>
    </row>
    <row r="46" s="51" customFormat="1" ht="16" customHeight="1" spans="1:2">
      <c r="A46" s="34" t="s">
        <v>1084</v>
      </c>
      <c r="B46" s="49">
        <v>0</v>
      </c>
    </row>
    <row r="47" s="51" customFormat="1" ht="16" customHeight="1" spans="1:2">
      <c r="A47" s="34" t="s">
        <v>1348</v>
      </c>
      <c r="B47" s="49">
        <v>886</v>
      </c>
    </row>
    <row r="48" s="51" customFormat="1" ht="16" customHeight="1" spans="1:2">
      <c r="A48" s="34" t="s">
        <v>1349</v>
      </c>
      <c r="B48" s="49">
        <v>0</v>
      </c>
    </row>
    <row r="49" s="51" customFormat="1" ht="16" customHeight="1" spans="1:2">
      <c r="A49" s="34" t="s">
        <v>1338</v>
      </c>
      <c r="B49" s="49">
        <v>0</v>
      </c>
    </row>
    <row r="50" s="51" customFormat="1" ht="16" customHeight="1" spans="1:2">
      <c r="A50" s="34" t="s">
        <v>1339</v>
      </c>
      <c r="B50" s="49">
        <v>0</v>
      </c>
    </row>
    <row r="51" s="51" customFormat="1" ht="16" customHeight="1" spans="1:2">
      <c r="A51" s="34" t="s">
        <v>1350</v>
      </c>
      <c r="B51" s="49">
        <v>0</v>
      </c>
    </row>
    <row r="52" s="51" customFormat="1" ht="16" customHeight="1" spans="1:2">
      <c r="A52" s="34" t="s">
        <v>1351</v>
      </c>
      <c r="B52" s="49">
        <v>0</v>
      </c>
    </row>
    <row r="53" s="51" customFormat="1" ht="16" customHeight="1" spans="1:2">
      <c r="A53" s="34" t="s">
        <v>1352</v>
      </c>
      <c r="B53" s="49">
        <v>15</v>
      </c>
    </row>
    <row r="54" s="51" customFormat="1" ht="16" customHeight="1" spans="1:2">
      <c r="A54" s="34" t="s">
        <v>1353</v>
      </c>
      <c r="B54" s="49">
        <v>0</v>
      </c>
    </row>
    <row r="55" s="51" customFormat="1" ht="16" customHeight="1" spans="1:2">
      <c r="A55" s="34" t="s">
        <v>1354</v>
      </c>
      <c r="B55" s="49">
        <v>0</v>
      </c>
    </row>
    <row r="56" s="51" customFormat="1" ht="16" customHeight="1" spans="1:2">
      <c r="A56" s="34" t="s">
        <v>1355</v>
      </c>
      <c r="B56" s="49">
        <v>0</v>
      </c>
    </row>
    <row r="57" s="51" customFormat="1" ht="16" customHeight="1" spans="1:2">
      <c r="A57" s="34" t="s">
        <v>1356</v>
      </c>
      <c r="B57" s="49">
        <v>0</v>
      </c>
    </row>
    <row r="58" s="51" customFormat="1" ht="16" customHeight="1" spans="1:2">
      <c r="A58" s="34" t="s">
        <v>1357</v>
      </c>
      <c r="B58" s="49">
        <v>15</v>
      </c>
    </row>
    <row r="59" s="51" customFormat="1" ht="16" customHeight="1" spans="1:2">
      <c r="A59" s="34" t="s">
        <v>1358</v>
      </c>
      <c r="B59" s="49">
        <v>0</v>
      </c>
    </row>
    <row r="60" s="51" customFormat="1" ht="16" customHeight="1" spans="1:2">
      <c r="A60" s="34" t="s">
        <v>1359</v>
      </c>
      <c r="B60" s="49">
        <v>0</v>
      </c>
    </row>
    <row r="61" s="51" customFormat="1" ht="16" customHeight="1" spans="1:2">
      <c r="A61" s="34" t="s">
        <v>1360</v>
      </c>
      <c r="B61" s="49">
        <v>0</v>
      </c>
    </row>
    <row r="62" s="51" customFormat="1" ht="16" customHeight="1" spans="1:2">
      <c r="A62" s="34" t="s">
        <v>1361</v>
      </c>
      <c r="B62" s="49">
        <v>0</v>
      </c>
    </row>
    <row r="63" s="51" customFormat="1" ht="16" customHeight="1" spans="1:2">
      <c r="A63" s="34" t="s">
        <v>747</v>
      </c>
      <c r="B63" s="49">
        <v>0</v>
      </c>
    </row>
    <row r="64" s="51" customFormat="1" ht="16" customHeight="1" spans="1:2">
      <c r="A64" s="34" t="s">
        <v>1362</v>
      </c>
      <c r="B64" s="49">
        <v>0</v>
      </c>
    </row>
    <row r="65" s="51" customFormat="1" ht="16" customHeight="1" spans="1:2">
      <c r="A65" s="34" t="s">
        <v>1328</v>
      </c>
      <c r="B65" s="49">
        <v>0</v>
      </c>
    </row>
    <row r="66" s="51" customFormat="1" ht="16" customHeight="1" spans="1:2">
      <c r="A66" s="34" t="s">
        <v>1363</v>
      </c>
      <c r="B66" s="49">
        <v>0</v>
      </c>
    </row>
    <row r="67" s="51" customFormat="1" ht="16" customHeight="1" spans="1:2">
      <c r="A67" s="34" t="s">
        <v>1364</v>
      </c>
      <c r="B67" s="49">
        <v>0</v>
      </c>
    </row>
    <row r="68" s="51" customFormat="1" ht="16" customHeight="1" spans="1:2">
      <c r="A68" s="34" t="s">
        <v>1365</v>
      </c>
      <c r="B68" s="49">
        <v>0</v>
      </c>
    </row>
    <row r="69" s="51" customFormat="1" ht="16" customHeight="1" spans="1:2">
      <c r="A69" s="34" t="s">
        <v>1366</v>
      </c>
      <c r="B69" s="49">
        <v>0</v>
      </c>
    </row>
    <row r="70" s="51" customFormat="1" ht="16" customHeight="1" spans="1:2">
      <c r="A70" s="34" t="s">
        <v>1328</v>
      </c>
      <c r="B70" s="49">
        <v>0</v>
      </c>
    </row>
    <row r="71" s="51" customFormat="1" ht="16" customHeight="1" spans="1:2">
      <c r="A71" s="34" t="s">
        <v>1363</v>
      </c>
      <c r="B71" s="49">
        <v>0</v>
      </c>
    </row>
    <row r="72" s="51" customFormat="1" ht="16" customHeight="1" spans="1:2">
      <c r="A72" s="34" t="s">
        <v>1367</v>
      </c>
      <c r="B72" s="49">
        <v>0</v>
      </c>
    </row>
    <row r="73" s="51" customFormat="1" ht="16" customHeight="1" spans="1:2">
      <c r="A73" s="34" t="s">
        <v>1368</v>
      </c>
      <c r="B73" s="49">
        <v>0</v>
      </c>
    </row>
    <row r="74" s="51" customFormat="1" ht="16" customHeight="1" spans="1:2">
      <c r="A74" s="34" t="s">
        <v>1369</v>
      </c>
      <c r="B74" s="49">
        <v>0</v>
      </c>
    </row>
    <row r="75" s="51" customFormat="1" ht="16" customHeight="1" spans="1:2">
      <c r="A75" s="34" t="s">
        <v>818</v>
      </c>
      <c r="B75" s="49">
        <v>0</v>
      </c>
    </row>
    <row r="76" s="51" customFormat="1" ht="16" customHeight="1" spans="1:2">
      <c r="A76" s="34" t="s">
        <v>1370</v>
      </c>
      <c r="B76" s="49">
        <v>0</v>
      </c>
    </row>
    <row r="77" s="51" customFormat="1" ht="16" customHeight="1" spans="1:2">
      <c r="A77" s="34" t="s">
        <v>1371</v>
      </c>
      <c r="B77" s="49">
        <v>0</v>
      </c>
    </row>
    <row r="78" s="51" customFormat="1" ht="16" customHeight="1" spans="1:2">
      <c r="A78" s="34" t="s">
        <v>1372</v>
      </c>
      <c r="B78" s="49">
        <v>0</v>
      </c>
    </row>
    <row r="79" s="51" customFormat="1" ht="16" customHeight="1" spans="1:2">
      <c r="A79" s="34" t="s">
        <v>859</v>
      </c>
      <c r="B79" s="49">
        <v>0</v>
      </c>
    </row>
    <row r="80" s="51" customFormat="1" ht="16" customHeight="1" spans="1:2">
      <c r="A80" s="34" t="s">
        <v>1373</v>
      </c>
      <c r="B80" s="49">
        <v>0</v>
      </c>
    </row>
    <row r="81" s="51" customFormat="1" ht="16" customHeight="1" spans="1:2">
      <c r="A81" s="34" t="s">
        <v>861</v>
      </c>
      <c r="B81" s="49">
        <v>0</v>
      </c>
    </row>
    <row r="82" s="51" customFormat="1" ht="16" customHeight="1" spans="1:2">
      <c r="A82" s="34" t="s">
        <v>862</v>
      </c>
      <c r="B82" s="49">
        <v>0</v>
      </c>
    </row>
    <row r="83" s="51" customFormat="1" ht="16" customHeight="1" spans="1:2">
      <c r="A83" s="34" t="s">
        <v>1374</v>
      </c>
      <c r="B83" s="49">
        <v>0</v>
      </c>
    </row>
    <row r="84" s="51" customFormat="1" ht="16" customHeight="1" spans="1:2">
      <c r="A84" s="34" t="s">
        <v>1375</v>
      </c>
      <c r="B84" s="49">
        <v>0</v>
      </c>
    </row>
    <row r="85" s="51" customFormat="1" ht="16" customHeight="1" spans="1:2">
      <c r="A85" s="34" t="s">
        <v>1376</v>
      </c>
      <c r="B85" s="49">
        <v>0</v>
      </c>
    </row>
    <row r="86" s="51" customFormat="1" ht="16" customHeight="1" spans="1:2">
      <c r="A86" s="34" t="s">
        <v>1374</v>
      </c>
      <c r="B86" s="49">
        <v>0</v>
      </c>
    </row>
    <row r="87" s="51" customFormat="1" ht="16" customHeight="1" spans="1:2">
      <c r="A87" s="34" t="s">
        <v>1377</v>
      </c>
      <c r="B87" s="49">
        <v>0</v>
      </c>
    </row>
    <row r="88" s="51" customFormat="1" ht="16" customHeight="1" spans="1:2">
      <c r="A88" s="34" t="s">
        <v>1378</v>
      </c>
      <c r="B88" s="49">
        <v>0</v>
      </c>
    </row>
    <row r="89" s="51" customFormat="1" ht="16" customHeight="1" spans="1:2">
      <c r="A89" s="34" t="s">
        <v>1379</v>
      </c>
      <c r="B89" s="49">
        <v>0</v>
      </c>
    </row>
    <row r="90" s="51" customFormat="1" ht="16" customHeight="1" spans="1:2">
      <c r="A90" s="34" t="s">
        <v>1380</v>
      </c>
      <c r="B90" s="49">
        <v>0</v>
      </c>
    </row>
    <row r="91" s="51" customFormat="1" ht="16" customHeight="1" spans="1:2">
      <c r="A91" s="34" t="s">
        <v>868</v>
      </c>
      <c r="B91" s="49">
        <v>0</v>
      </c>
    </row>
    <row r="92" s="51" customFormat="1" ht="16" customHeight="1" spans="1:2">
      <c r="A92" s="34" t="s">
        <v>1381</v>
      </c>
      <c r="B92" s="49">
        <v>0</v>
      </c>
    </row>
    <row r="93" s="51" customFormat="1" ht="16" customHeight="1" spans="1:2">
      <c r="A93" s="34" t="s">
        <v>1382</v>
      </c>
      <c r="B93" s="49">
        <v>0</v>
      </c>
    </row>
    <row r="94" s="51" customFormat="1" ht="16" customHeight="1" spans="1:2">
      <c r="A94" s="34" t="s">
        <v>1383</v>
      </c>
      <c r="B94" s="49">
        <v>0</v>
      </c>
    </row>
    <row r="95" s="51" customFormat="1" ht="16" customHeight="1" spans="1:2">
      <c r="A95" s="34" t="s">
        <v>1384</v>
      </c>
      <c r="B95" s="49">
        <v>0</v>
      </c>
    </row>
    <row r="96" s="51" customFormat="1" ht="16" customHeight="1" spans="1:2">
      <c r="A96" s="34" t="s">
        <v>1385</v>
      </c>
      <c r="B96" s="49">
        <v>0</v>
      </c>
    </row>
    <row r="97" s="51" customFormat="1" ht="16" customHeight="1" spans="1:2">
      <c r="A97" s="34" t="s">
        <v>889</v>
      </c>
      <c r="B97" s="49">
        <v>0</v>
      </c>
    </row>
    <row r="98" s="51" customFormat="1" ht="16" customHeight="1" spans="1:2">
      <c r="A98" s="34" t="s">
        <v>1386</v>
      </c>
      <c r="B98" s="49">
        <v>0</v>
      </c>
    </row>
    <row r="99" s="51" customFormat="1" ht="16" customHeight="1" spans="1:2">
      <c r="A99" s="34" t="s">
        <v>1387</v>
      </c>
      <c r="B99" s="49">
        <v>0</v>
      </c>
    </row>
    <row r="100" s="51" customFormat="1" ht="16" customHeight="1" spans="1:2">
      <c r="A100" s="34" t="s">
        <v>1388</v>
      </c>
      <c r="B100" s="49">
        <v>0</v>
      </c>
    </row>
    <row r="101" s="51" customFormat="1" ht="16" customHeight="1" spans="1:2">
      <c r="A101" s="34" t="s">
        <v>1389</v>
      </c>
      <c r="B101" s="49">
        <v>0</v>
      </c>
    </row>
    <row r="102" s="51" customFormat="1" ht="16" customHeight="1" spans="1:2">
      <c r="A102" s="34" t="s">
        <v>1390</v>
      </c>
      <c r="B102" s="49">
        <v>0</v>
      </c>
    </row>
    <row r="103" s="51" customFormat="1" ht="16" customHeight="1" spans="1:2">
      <c r="A103" s="34" t="s">
        <v>1391</v>
      </c>
      <c r="B103" s="49">
        <v>0</v>
      </c>
    </row>
    <row r="104" s="51" customFormat="1" ht="16" customHeight="1" spans="1:2">
      <c r="A104" s="34" t="s">
        <v>910</v>
      </c>
      <c r="B104" s="49">
        <v>0</v>
      </c>
    </row>
    <row r="105" s="51" customFormat="1" ht="16" customHeight="1" spans="1:2">
      <c r="A105" s="34" t="s">
        <v>1392</v>
      </c>
      <c r="B105" s="49">
        <v>0</v>
      </c>
    </row>
    <row r="106" s="51" customFormat="1" ht="16" customHeight="1" spans="1:2">
      <c r="A106" s="34" t="s">
        <v>1393</v>
      </c>
      <c r="B106" s="49">
        <v>0</v>
      </c>
    </row>
    <row r="107" s="51" customFormat="1" ht="16" customHeight="1" spans="1:2">
      <c r="A107" s="34" t="s">
        <v>1394</v>
      </c>
      <c r="B107" s="49">
        <v>0</v>
      </c>
    </row>
    <row r="108" s="51" customFormat="1" ht="16" customHeight="1" spans="1:2">
      <c r="A108" s="34" t="s">
        <v>1395</v>
      </c>
      <c r="B108" s="49">
        <v>0</v>
      </c>
    </row>
    <row r="109" s="51" customFormat="1" ht="16" customHeight="1" spans="1:2">
      <c r="A109" s="34" t="s">
        <v>964</v>
      </c>
      <c r="B109" s="49">
        <v>40</v>
      </c>
    </row>
    <row r="110" s="51" customFormat="1" ht="16" customHeight="1" spans="1:2">
      <c r="A110" s="34" t="s">
        <v>1396</v>
      </c>
      <c r="B110" s="49">
        <v>40</v>
      </c>
    </row>
    <row r="111" s="51" customFormat="1" ht="16" customHeight="1" spans="1:2">
      <c r="A111" s="34" t="s">
        <v>1397</v>
      </c>
      <c r="B111" s="49">
        <v>0</v>
      </c>
    </row>
    <row r="112" s="51" customFormat="1" ht="16" customHeight="1" spans="1:2">
      <c r="A112" s="34" t="s">
        <v>1398</v>
      </c>
      <c r="B112" s="49">
        <v>0</v>
      </c>
    </row>
    <row r="113" s="51" customFormat="1" ht="16" customHeight="1" spans="1:2">
      <c r="A113" s="34" t="s">
        <v>1399</v>
      </c>
      <c r="B113" s="49">
        <v>0</v>
      </c>
    </row>
    <row r="114" s="51" customFormat="1" ht="16" customHeight="1" spans="1:2">
      <c r="A114" s="34" t="s">
        <v>1400</v>
      </c>
      <c r="B114" s="49">
        <v>0</v>
      </c>
    </row>
    <row r="115" s="51" customFormat="1" ht="16" customHeight="1" spans="1:2">
      <c r="A115" s="34" t="s">
        <v>1401</v>
      </c>
      <c r="B115" s="49">
        <v>40</v>
      </c>
    </row>
    <row r="116" s="51" customFormat="1" ht="16" customHeight="1" spans="1:2">
      <c r="A116" s="34" t="s">
        <v>1210</v>
      </c>
      <c r="B116" s="49">
        <v>1397</v>
      </c>
    </row>
    <row r="117" s="51" customFormat="1" ht="16" customHeight="1" spans="1:2">
      <c r="A117" s="34" t="s">
        <v>1402</v>
      </c>
      <c r="B117" s="49">
        <v>0</v>
      </c>
    </row>
    <row r="118" s="51" customFormat="1" ht="16" customHeight="1" spans="1:2">
      <c r="A118" s="34" t="s">
        <v>1403</v>
      </c>
      <c r="B118" s="49">
        <v>305</v>
      </c>
    </row>
    <row r="119" s="51" customFormat="1" ht="16" customHeight="1" spans="1:2">
      <c r="A119" s="34" t="s">
        <v>1404</v>
      </c>
      <c r="B119" s="49">
        <v>0</v>
      </c>
    </row>
    <row r="120" s="51" customFormat="1" ht="16" customHeight="1" spans="1:2">
      <c r="A120" s="34" t="s">
        <v>1405</v>
      </c>
      <c r="B120" s="49">
        <v>0</v>
      </c>
    </row>
    <row r="121" s="51" customFormat="1" ht="16" customHeight="1" spans="1:2">
      <c r="A121" s="34" t="s">
        <v>1406</v>
      </c>
      <c r="B121" s="49">
        <v>305</v>
      </c>
    </row>
    <row r="122" s="51" customFormat="1" ht="16" customHeight="1" spans="1:2">
      <c r="A122" s="34" t="s">
        <v>1407</v>
      </c>
      <c r="B122" s="49">
        <v>0</v>
      </c>
    </row>
    <row r="123" s="51" customFormat="1" ht="16" customHeight="1" spans="1:2">
      <c r="A123" s="34" t="s">
        <v>1408</v>
      </c>
      <c r="B123" s="49">
        <v>0</v>
      </c>
    </row>
    <row r="124" s="51" customFormat="1" ht="16" customHeight="1" spans="1:2">
      <c r="A124" s="34" t="s">
        <v>1409</v>
      </c>
      <c r="B124" s="49">
        <v>0</v>
      </c>
    </row>
    <row r="125" s="51" customFormat="1" ht="16" customHeight="1" spans="1:2">
      <c r="A125" s="34" t="s">
        <v>1410</v>
      </c>
      <c r="B125" s="49">
        <v>0</v>
      </c>
    </row>
    <row r="126" s="51" customFormat="1" ht="16" customHeight="1" spans="1:2">
      <c r="A126" s="34" t="s">
        <v>1411</v>
      </c>
      <c r="B126" s="49">
        <v>0</v>
      </c>
    </row>
    <row r="127" s="51" customFormat="1" ht="16" customHeight="1" spans="1:2">
      <c r="A127" s="34" t="s">
        <v>1412</v>
      </c>
      <c r="B127" s="49">
        <v>1092</v>
      </c>
    </row>
    <row r="128" s="51" customFormat="1" ht="16" customHeight="1" spans="1:2">
      <c r="A128" s="34" t="s">
        <v>1413</v>
      </c>
      <c r="B128" s="49">
        <v>0</v>
      </c>
    </row>
    <row r="129" s="51" customFormat="1" ht="16" customHeight="1" spans="1:2">
      <c r="A129" s="34" t="s">
        <v>1414</v>
      </c>
      <c r="B129" s="49">
        <v>761</v>
      </c>
    </row>
    <row r="130" s="51" customFormat="1" ht="16" customHeight="1" spans="1:2">
      <c r="A130" s="34" t="s">
        <v>1415</v>
      </c>
      <c r="B130" s="49">
        <v>76</v>
      </c>
    </row>
    <row r="131" s="51" customFormat="1" ht="16" customHeight="1" spans="1:2">
      <c r="A131" s="34" t="s">
        <v>1416</v>
      </c>
      <c r="B131" s="49">
        <v>43</v>
      </c>
    </row>
    <row r="132" s="51" customFormat="1" ht="16" customHeight="1" spans="1:2">
      <c r="A132" s="34" t="s">
        <v>1417</v>
      </c>
      <c r="B132" s="49">
        <v>0</v>
      </c>
    </row>
    <row r="133" s="51" customFormat="1" ht="16" customHeight="1" spans="1:2">
      <c r="A133" s="34" t="s">
        <v>1418</v>
      </c>
      <c r="B133" s="49">
        <v>12</v>
      </c>
    </row>
    <row r="134" s="51" customFormat="1" ht="16" customHeight="1" spans="1:2">
      <c r="A134" s="34" t="s">
        <v>1419</v>
      </c>
      <c r="B134" s="49">
        <v>0</v>
      </c>
    </row>
    <row r="135" s="51" customFormat="1" ht="16" customHeight="1" spans="1:2">
      <c r="A135" s="34" t="s">
        <v>1420</v>
      </c>
      <c r="B135" s="49">
        <v>0</v>
      </c>
    </row>
    <row r="136" s="51" customFormat="1" ht="16" customHeight="1" spans="1:2">
      <c r="A136" s="34" t="s">
        <v>1421</v>
      </c>
      <c r="B136" s="49">
        <v>0</v>
      </c>
    </row>
    <row r="137" s="51" customFormat="1" ht="16" customHeight="1" spans="1:2">
      <c r="A137" s="34" t="s">
        <v>1422</v>
      </c>
      <c r="B137" s="49">
        <v>0</v>
      </c>
    </row>
    <row r="138" s="51" customFormat="1" ht="16" customHeight="1" spans="1:2">
      <c r="A138" s="34" t="s">
        <v>1423</v>
      </c>
      <c r="B138" s="49">
        <v>200</v>
      </c>
    </row>
    <row r="139" s="51" customFormat="1" ht="16" customHeight="1" spans="1:2">
      <c r="A139" s="34" t="s">
        <v>1142</v>
      </c>
      <c r="B139" s="49">
        <v>24</v>
      </c>
    </row>
    <row r="140" s="51" customFormat="1" ht="16" customHeight="1" spans="1:2">
      <c r="A140" s="34" t="s">
        <v>1424</v>
      </c>
      <c r="B140" s="49">
        <v>24</v>
      </c>
    </row>
    <row r="141" s="51" customFormat="1" ht="16" customHeight="1" spans="1:2">
      <c r="A141" s="34" t="s">
        <v>1425</v>
      </c>
      <c r="B141" s="49">
        <v>0</v>
      </c>
    </row>
    <row r="142" s="51" customFormat="1" ht="16" customHeight="1" spans="1:2">
      <c r="A142" s="34" t="s">
        <v>1426</v>
      </c>
      <c r="B142" s="49">
        <v>0</v>
      </c>
    </row>
    <row r="143" s="51" customFormat="1" ht="16" customHeight="1" spans="1:2">
      <c r="A143" s="34" t="s">
        <v>1427</v>
      </c>
      <c r="B143" s="49">
        <v>0</v>
      </c>
    </row>
    <row r="144" s="51" customFormat="1" ht="16" customHeight="1" spans="1:2">
      <c r="A144" s="34" t="s">
        <v>1428</v>
      </c>
      <c r="B144" s="49">
        <v>24</v>
      </c>
    </row>
    <row r="145" s="51" customFormat="1" ht="16" customHeight="1" spans="1:2">
      <c r="A145" s="34" t="s">
        <v>1429</v>
      </c>
      <c r="B145" s="49">
        <v>0</v>
      </c>
    </row>
    <row r="146" s="51" customFormat="1" ht="16" customHeight="1" spans="1:2">
      <c r="A146" s="34" t="s">
        <v>1430</v>
      </c>
      <c r="B146" s="49">
        <v>0</v>
      </c>
    </row>
    <row r="147" s="51" customFormat="1" ht="16" customHeight="1" spans="1:2">
      <c r="A147" s="34" t="s">
        <v>1431</v>
      </c>
      <c r="B147" s="49">
        <v>0</v>
      </c>
    </row>
    <row r="148" s="51" customFormat="1" ht="16" customHeight="1" spans="1:2">
      <c r="A148" s="34" t="s">
        <v>1432</v>
      </c>
      <c r="B148" s="49">
        <v>0</v>
      </c>
    </row>
    <row r="149" s="51" customFormat="1" ht="16" customHeight="1" spans="1:2">
      <c r="A149" s="34" t="s">
        <v>1433</v>
      </c>
      <c r="B149" s="49">
        <v>0</v>
      </c>
    </row>
    <row r="150" s="51" customFormat="1" ht="16" customHeight="1" spans="1:2">
      <c r="A150" s="34" t="s">
        <v>1434</v>
      </c>
      <c r="B150" s="49">
        <v>0</v>
      </c>
    </row>
    <row r="151" s="51" customFormat="1" ht="16" customHeight="1" spans="1:2">
      <c r="A151" s="34" t="s">
        <v>1435</v>
      </c>
      <c r="B151" s="49">
        <v>0</v>
      </c>
    </row>
    <row r="152" s="51" customFormat="1" ht="16" customHeight="1" spans="1:2">
      <c r="A152" s="34" t="s">
        <v>1436</v>
      </c>
      <c r="B152" s="49">
        <v>0</v>
      </c>
    </row>
    <row r="153" s="51" customFormat="1" ht="16" customHeight="1" spans="1:2">
      <c r="A153" s="34" t="s">
        <v>1437</v>
      </c>
      <c r="B153" s="49">
        <v>0</v>
      </c>
    </row>
    <row r="154" s="51" customFormat="1" ht="16" customHeight="1" spans="1:2">
      <c r="A154" s="34" t="s">
        <v>1438</v>
      </c>
      <c r="B154" s="49">
        <v>0</v>
      </c>
    </row>
    <row r="155" s="51" customFormat="1" ht="16" customHeight="1" spans="1:2">
      <c r="A155" s="34" t="s">
        <v>1439</v>
      </c>
      <c r="B155" s="49">
        <v>0</v>
      </c>
    </row>
    <row r="156" s="51" customFormat="1" ht="16" customHeight="1" spans="1:2">
      <c r="A156" s="34" t="s">
        <v>1440</v>
      </c>
      <c r="B156" s="49">
        <v>0</v>
      </c>
    </row>
    <row r="157" s="51" customFormat="1" ht="16" customHeight="1" spans="1:2">
      <c r="A157" s="34" t="s">
        <v>1441</v>
      </c>
      <c r="B157" s="49">
        <v>0</v>
      </c>
    </row>
    <row r="158" s="51" customFormat="1" ht="16" customHeight="1" spans="1:2">
      <c r="A158" s="34" t="s">
        <v>1150</v>
      </c>
      <c r="B158" s="49">
        <v>0</v>
      </c>
    </row>
    <row r="159" s="51" customFormat="1" ht="16" customHeight="1" spans="1:2">
      <c r="A159" s="34" t="s">
        <v>1442</v>
      </c>
      <c r="B159" s="49">
        <v>0</v>
      </c>
    </row>
    <row r="160" s="51" customFormat="1" ht="16" customHeight="1" spans="1:2">
      <c r="A160" s="34" t="s">
        <v>1443</v>
      </c>
      <c r="B160" s="49">
        <v>0</v>
      </c>
    </row>
    <row r="161" s="51" customFormat="1" ht="16" customHeight="1" spans="1:2">
      <c r="A161" s="34" t="s">
        <v>1444</v>
      </c>
      <c r="B161" s="49">
        <v>0</v>
      </c>
    </row>
    <row r="162" s="51" customFormat="1" ht="16" customHeight="1" spans="1:2">
      <c r="A162" s="34" t="s">
        <v>1445</v>
      </c>
      <c r="B162" s="49">
        <v>0</v>
      </c>
    </row>
    <row r="163" s="51" customFormat="1" ht="16" customHeight="1" spans="1:2">
      <c r="A163" s="34" t="s">
        <v>1446</v>
      </c>
      <c r="B163" s="49">
        <v>0</v>
      </c>
    </row>
    <row r="164" s="51" customFormat="1" ht="16" customHeight="1" spans="1:2">
      <c r="A164" s="34" t="s">
        <v>1447</v>
      </c>
      <c r="B164" s="49">
        <v>0</v>
      </c>
    </row>
    <row r="165" s="51" customFormat="1" ht="16" customHeight="1" spans="1:2">
      <c r="A165" s="34" t="s">
        <v>1448</v>
      </c>
      <c r="B165" s="49">
        <v>0</v>
      </c>
    </row>
    <row r="166" s="51" customFormat="1" ht="16" customHeight="1" spans="1:2">
      <c r="A166" s="34" t="s">
        <v>1449</v>
      </c>
      <c r="B166" s="49">
        <v>0</v>
      </c>
    </row>
    <row r="167" s="51" customFormat="1" ht="16" customHeight="1" spans="1:2">
      <c r="A167" s="34" t="s">
        <v>1450</v>
      </c>
      <c r="B167" s="49">
        <v>0</v>
      </c>
    </row>
    <row r="168" s="51" customFormat="1" ht="16" customHeight="1" spans="1:2">
      <c r="A168" s="34" t="s">
        <v>1451</v>
      </c>
      <c r="B168" s="49">
        <v>0</v>
      </c>
    </row>
    <row r="169" s="51" customFormat="1" ht="16" customHeight="1" spans="1:2">
      <c r="A169" s="34" t="s">
        <v>1452</v>
      </c>
      <c r="B169" s="49">
        <v>0</v>
      </c>
    </row>
    <row r="170" s="51" customFormat="1" ht="16" customHeight="1" spans="1:2">
      <c r="A170" s="34" t="s">
        <v>1453</v>
      </c>
      <c r="B170" s="49">
        <v>0</v>
      </c>
    </row>
    <row r="171" s="51" customFormat="1" ht="16" customHeight="1" spans="1:2">
      <c r="A171" s="34" t="s">
        <v>1454</v>
      </c>
      <c r="B171" s="49">
        <v>0</v>
      </c>
    </row>
    <row r="172" s="51" customFormat="1" ht="16" customHeight="1" spans="1:5">
      <c r="A172" s="34" t="s">
        <v>1455</v>
      </c>
      <c r="B172" s="49">
        <v>0</v>
      </c>
      <c r="D172" s="50"/>
      <c r="E172" s="50"/>
    </row>
    <row r="173" s="51" customFormat="1" ht="16" customHeight="1" spans="1:5">
      <c r="A173" s="34" t="s">
        <v>1456</v>
      </c>
      <c r="B173" s="49">
        <v>0</v>
      </c>
      <c r="D173" s="21"/>
      <c r="E173" s="21"/>
    </row>
    <row r="174" s="51" customFormat="1" ht="16" customHeight="1" spans="1:5">
      <c r="A174" s="34" t="s">
        <v>1457</v>
      </c>
      <c r="B174" s="49">
        <v>0</v>
      </c>
      <c r="D174" s="21"/>
      <c r="E174" s="21"/>
    </row>
    <row r="175" s="51" customFormat="1" ht="16" customHeight="1" spans="1:5">
      <c r="A175" s="34" t="s">
        <v>1458</v>
      </c>
      <c r="B175" s="49">
        <v>0</v>
      </c>
      <c r="D175" s="21"/>
      <c r="E175" s="21"/>
    </row>
    <row r="176" s="51" customFormat="1" ht="16" customHeight="1" spans="1:5">
      <c r="A176" s="34" t="s">
        <v>1459</v>
      </c>
      <c r="B176" s="49">
        <v>0</v>
      </c>
      <c r="D176" s="21"/>
      <c r="E176" s="21"/>
    </row>
    <row r="177" s="50" customFormat="1" ht="22" customHeight="1" spans="1:5">
      <c r="A177" s="47" t="s">
        <v>1460</v>
      </c>
      <c r="B177" s="47">
        <v>2656</v>
      </c>
      <c r="D177" s="21"/>
      <c r="E177" s="21"/>
    </row>
  </sheetData>
  <mergeCells count="1">
    <mergeCell ref="A2:B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B177"/>
  <sheetViews>
    <sheetView showZeros="0" workbookViewId="0">
      <selection activeCell="G24" sqref="G24"/>
    </sheetView>
  </sheetViews>
  <sheetFormatPr defaultColWidth="9" defaultRowHeight="13.5" outlineLevelCol="1"/>
  <cols>
    <col min="1" max="1" width="64.25" style="21" customWidth="1"/>
    <col min="2" max="2" width="19.5" style="21" customWidth="1"/>
    <col min="3" max="16384" width="9" style="21"/>
  </cols>
  <sheetData>
    <row r="1" s="21" customFormat="1" ht="24" customHeight="1" spans="1:1">
      <c r="A1" s="22" t="s">
        <v>25</v>
      </c>
    </row>
    <row r="2" s="21" customFormat="1" ht="30" customHeight="1" spans="1:2">
      <c r="A2" s="42" t="s">
        <v>1461</v>
      </c>
      <c r="B2" s="42"/>
    </row>
    <row r="3" s="21" customFormat="1" ht="20" customHeight="1" spans="2:2">
      <c r="B3" s="30" t="s">
        <v>48</v>
      </c>
    </row>
    <row r="4" s="50" customFormat="1" ht="16" customHeight="1" spans="1:2">
      <c r="A4" s="24" t="s">
        <v>49</v>
      </c>
      <c r="B4" s="47" t="s">
        <v>50</v>
      </c>
    </row>
    <row r="5" s="51" customFormat="1" ht="16" customHeight="1" spans="1:2">
      <c r="A5" s="34" t="s">
        <v>403</v>
      </c>
      <c r="B5" s="49">
        <v>0</v>
      </c>
    </row>
    <row r="6" s="51" customFormat="1" ht="16" customHeight="1" spans="1:2">
      <c r="A6" s="34" t="s">
        <v>1314</v>
      </c>
      <c r="B6" s="49">
        <v>0</v>
      </c>
    </row>
    <row r="7" s="51" customFormat="1" ht="16" customHeight="1" spans="1:2">
      <c r="A7" s="34" t="s">
        <v>1315</v>
      </c>
      <c r="B7" s="49">
        <v>0</v>
      </c>
    </row>
    <row r="8" s="51" customFormat="1" ht="16" customHeight="1" spans="1:2">
      <c r="A8" s="34" t="s">
        <v>1316</v>
      </c>
      <c r="B8" s="49">
        <v>0</v>
      </c>
    </row>
    <row r="9" s="51" customFormat="1" ht="16" customHeight="1" spans="1:2">
      <c r="A9" s="34" t="s">
        <v>1317</v>
      </c>
      <c r="B9" s="49">
        <v>0</v>
      </c>
    </row>
    <row r="10" s="51" customFormat="1" ht="16" customHeight="1" spans="1:2">
      <c r="A10" s="34" t="s">
        <v>1318</v>
      </c>
      <c r="B10" s="49">
        <v>0</v>
      </c>
    </row>
    <row r="11" s="51" customFormat="1" ht="16" customHeight="1" spans="1:2">
      <c r="A11" s="34" t="s">
        <v>1319</v>
      </c>
      <c r="B11" s="49">
        <v>0</v>
      </c>
    </row>
    <row r="12" s="51" customFormat="1" ht="16" customHeight="1" spans="1:2">
      <c r="A12" s="34" t="s">
        <v>1320</v>
      </c>
      <c r="B12" s="49">
        <v>0</v>
      </c>
    </row>
    <row r="13" s="51" customFormat="1" ht="16" customHeight="1" spans="1:2">
      <c r="A13" s="34" t="s">
        <v>452</v>
      </c>
      <c r="B13" s="49">
        <v>60</v>
      </c>
    </row>
    <row r="14" s="51" customFormat="1" ht="16" customHeight="1" spans="1:2">
      <c r="A14" s="34" t="s">
        <v>1321</v>
      </c>
      <c r="B14" s="49">
        <v>60</v>
      </c>
    </row>
    <row r="15" s="51" customFormat="1" ht="16" customHeight="1" spans="1:2">
      <c r="A15" s="34" t="s">
        <v>1322</v>
      </c>
      <c r="B15" s="49">
        <v>60</v>
      </c>
    </row>
    <row r="16" s="51" customFormat="1" ht="16" customHeight="1" spans="1:2">
      <c r="A16" s="34" t="s">
        <v>1323</v>
      </c>
      <c r="B16" s="49">
        <v>0</v>
      </c>
    </row>
    <row r="17" s="51" customFormat="1" ht="16" customHeight="1" spans="1:2">
      <c r="A17" s="34" t="s">
        <v>1324</v>
      </c>
      <c r="B17" s="49">
        <v>0</v>
      </c>
    </row>
    <row r="18" s="51" customFormat="1" ht="16" customHeight="1" spans="1:2">
      <c r="A18" s="34" t="s">
        <v>1325</v>
      </c>
      <c r="B18" s="49">
        <v>0</v>
      </c>
    </row>
    <row r="19" s="51" customFormat="1" ht="16" customHeight="1" spans="1:2">
      <c r="A19" s="34" t="s">
        <v>489</v>
      </c>
      <c r="B19" s="49">
        <v>234</v>
      </c>
    </row>
    <row r="20" s="51" customFormat="1" ht="16" customHeight="1" spans="1:2">
      <c r="A20" s="34" t="s">
        <v>1326</v>
      </c>
      <c r="B20" s="49">
        <v>234</v>
      </c>
    </row>
    <row r="21" s="51" customFormat="1" ht="16" customHeight="1" spans="1:2">
      <c r="A21" s="34" t="s">
        <v>1327</v>
      </c>
      <c r="B21" s="49">
        <v>54</v>
      </c>
    </row>
    <row r="22" s="51" customFormat="1" ht="16" customHeight="1" spans="1:2">
      <c r="A22" s="34" t="s">
        <v>1328</v>
      </c>
      <c r="B22" s="49">
        <v>180</v>
      </c>
    </row>
    <row r="23" s="51" customFormat="1" ht="16" customHeight="1" spans="1:2">
      <c r="A23" s="34" t="s">
        <v>1329</v>
      </c>
      <c r="B23" s="49">
        <v>0</v>
      </c>
    </row>
    <row r="24" s="51" customFormat="1" ht="16" customHeight="1" spans="1:2">
      <c r="A24" s="34" t="s">
        <v>1330</v>
      </c>
      <c r="B24" s="49">
        <v>0</v>
      </c>
    </row>
    <row r="25" s="51" customFormat="1" ht="16" customHeight="1" spans="1:2">
      <c r="A25" s="34" t="s">
        <v>1327</v>
      </c>
      <c r="B25" s="49">
        <v>0</v>
      </c>
    </row>
    <row r="26" s="51" customFormat="1" ht="16" customHeight="1" spans="1:2">
      <c r="A26" s="34" t="s">
        <v>1328</v>
      </c>
      <c r="B26" s="49">
        <v>0</v>
      </c>
    </row>
    <row r="27" s="51" customFormat="1" ht="16" customHeight="1" spans="1:2">
      <c r="A27" s="34" t="s">
        <v>1331</v>
      </c>
      <c r="B27" s="49">
        <v>0</v>
      </c>
    </row>
    <row r="28" s="51" customFormat="1" ht="16" customHeight="1" spans="1:2">
      <c r="A28" s="34" t="s">
        <v>656</v>
      </c>
      <c r="B28" s="49">
        <v>0</v>
      </c>
    </row>
    <row r="29" s="51" customFormat="1" ht="16" customHeight="1" spans="1:2">
      <c r="A29" s="34" t="s">
        <v>1332</v>
      </c>
      <c r="B29" s="49">
        <v>0</v>
      </c>
    </row>
    <row r="30" s="51" customFormat="1" ht="16" customHeight="1" spans="1:2">
      <c r="A30" s="34" t="s">
        <v>1333</v>
      </c>
      <c r="B30" s="49">
        <v>0</v>
      </c>
    </row>
    <row r="31" s="51" customFormat="1" ht="16" customHeight="1" spans="1:2">
      <c r="A31" s="34" t="s">
        <v>1334</v>
      </c>
      <c r="B31" s="49">
        <v>0</v>
      </c>
    </row>
    <row r="32" s="51" customFormat="1" ht="16" customHeight="1" spans="1:2">
      <c r="A32" s="34" t="s">
        <v>1335</v>
      </c>
      <c r="B32" s="49">
        <v>0</v>
      </c>
    </row>
    <row r="33" s="51" customFormat="1" ht="16" customHeight="1" spans="1:2">
      <c r="A33" s="34" t="s">
        <v>1336</v>
      </c>
      <c r="B33" s="49">
        <v>0</v>
      </c>
    </row>
    <row r="34" s="51" customFormat="1" ht="16" customHeight="1" spans="1:2">
      <c r="A34" s="34" t="s">
        <v>726</v>
      </c>
      <c r="B34" s="49">
        <v>901</v>
      </c>
    </row>
    <row r="35" s="51" customFormat="1" ht="16" customHeight="1" spans="1:2">
      <c r="A35" s="34" t="s">
        <v>1337</v>
      </c>
      <c r="B35" s="49">
        <v>886</v>
      </c>
    </row>
    <row r="36" s="51" customFormat="1" ht="16" customHeight="1" spans="1:2">
      <c r="A36" s="34" t="s">
        <v>1338</v>
      </c>
      <c r="B36" s="49">
        <v>0</v>
      </c>
    </row>
    <row r="37" s="51" customFormat="1" ht="16" customHeight="1" spans="1:2">
      <c r="A37" s="34" t="s">
        <v>1339</v>
      </c>
      <c r="B37" s="49">
        <v>0</v>
      </c>
    </row>
    <row r="38" s="51" customFormat="1" ht="16" customHeight="1" spans="1:2">
      <c r="A38" s="34" t="s">
        <v>1340</v>
      </c>
      <c r="B38" s="49">
        <v>0</v>
      </c>
    </row>
    <row r="39" s="51" customFormat="1" ht="16" customHeight="1" spans="1:2">
      <c r="A39" s="34" t="s">
        <v>1341</v>
      </c>
      <c r="B39" s="49">
        <v>0</v>
      </c>
    </row>
    <row r="40" s="51" customFormat="1" ht="16" customHeight="1" spans="1:2">
      <c r="A40" s="34" t="s">
        <v>1342</v>
      </c>
      <c r="B40" s="49">
        <v>0</v>
      </c>
    </row>
    <row r="41" s="51" customFormat="1" ht="16" customHeight="1" spans="1:2">
      <c r="A41" s="34" t="s">
        <v>1343</v>
      </c>
      <c r="B41" s="49">
        <v>0</v>
      </c>
    </row>
    <row r="42" s="51" customFormat="1" ht="16" customHeight="1" spans="1:2">
      <c r="A42" s="34" t="s">
        <v>1344</v>
      </c>
      <c r="B42" s="49">
        <v>0</v>
      </c>
    </row>
    <row r="43" s="51" customFormat="1" ht="16" customHeight="1" spans="1:2">
      <c r="A43" s="34" t="s">
        <v>1345</v>
      </c>
      <c r="B43" s="49">
        <v>0</v>
      </c>
    </row>
    <row r="44" s="51" customFormat="1" ht="16" customHeight="1" spans="1:2">
      <c r="A44" s="34" t="s">
        <v>1346</v>
      </c>
      <c r="B44" s="49">
        <v>0</v>
      </c>
    </row>
    <row r="45" s="51" customFormat="1" ht="16" customHeight="1" spans="1:2">
      <c r="A45" s="34" t="s">
        <v>1347</v>
      </c>
      <c r="B45" s="49">
        <v>0</v>
      </c>
    </row>
    <row r="46" s="51" customFormat="1" ht="16" customHeight="1" spans="1:2">
      <c r="A46" s="34" t="s">
        <v>1084</v>
      </c>
      <c r="B46" s="49">
        <v>0</v>
      </c>
    </row>
    <row r="47" s="51" customFormat="1" ht="16" customHeight="1" spans="1:2">
      <c r="A47" s="34" t="s">
        <v>1348</v>
      </c>
      <c r="B47" s="49">
        <v>886</v>
      </c>
    </row>
    <row r="48" s="51" customFormat="1" ht="16" customHeight="1" spans="1:2">
      <c r="A48" s="34" t="s">
        <v>1349</v>
      </c>
      <c r="B48" s="49">
        <v>0</v>
      </c>
    </row>
    <row r="49" s="51" customFormat="1" ht="16" customHeight="1" spans="1:2">
      <c r="A49" s="34" t="s">
        <v>1338</v>
      </c>
      <c r="B49" s="49">
        <v>0</v>
      </c>
    </row>
    <row r="50" s="51" customFormat="1" ht="16" customHeight="1" spans="1:2">
      <c r="A50" s="34" t="s">
        <v>1339</v>
      </c>
      <c r="B50" s="49">
        <v>0</v>
      </c>
    </row>
    <row r="51" s="51" customFormat="1" ht="16" customHeight="1" spans="1:2">
      <c r="A51" s="34" t="s">
        <v>1350</v>
      </c>
      <c r="B51" s="49">
        <v>0</v>
      </c>
    </row>
    <row r="52" s="51" customFormat="1" ht="16" customHeight="1" spans="1:2">
      <c r="A52" s="34" t="s">
        <v>1351</v>
      </c>
      <c r="B52" s="49">
        <v>0</v>
      </c>
    </row>
    <row r="53" s="51" customFormat="1" ht="16" customHeight="1" spans="1:2">
      <c r="A53" s="34" t="s">
        <v>1352</v>
      </c>
      <c r="B53" s="49">
        <v>15</v>
      </c>
    </row>
    <row r="54" s="51" customFormat="1" ht="16" customHeight="1" spans="1:2">
      <c r="A54" s="34" t="s">
        <v>1353</v>
      </c>
      <c r="B54" s="49">
        <v>0</v>
      </c>
    </row>
    <row r="55" s="51" customFormat="1" ht="16" customHeight="1" spans="1:2">
      <c r="A55" s="34" t="s">
        <v>1354</v>
      </c>
      <c r="B55" s="49">
        <v>0</v>
      </c>
    </row>
    <row r="56" s="51" customFormat="1" ht="16" customHeight="1" spans="1:2">
      <c r="A56" s="34" t="s">
        <v>1355</v>
      </c>
      <c r="B56" s="49">
        <v>0</v>
      </c>
    </row>
    <row r="57" s="51" customFormat="1" ht="16" customHeight="1" spans="1:2">
      <c r="A57" s="34" t="s">
        <v>1356</v>
      </c>
      <c r="B57" s="49">
        <v>0</v>
      </c>
    </row>
    <row r="58" s="51" customFormat="1" ht="16" customHeight="1" spans="1:2">
      <c r="A58" s="34" t="s">
        <v>1357</v>
      </c>
      <c r="B58" s="49">
        <v>15</v>
      </c>
    </row>
    <row r="59" s="51" customFormat="1" ht="16" customHeight="1" spans="1:2">
      <c r="A59" s="34" t="s">
        <v>1358</v>
      </c>
      <c r="B59" s="49">
        <v>0</v>
      </c>
    </row>
    <row r="60" s="51" customFormat="1" ht="16" customHeight="1" spans="1:2">
      <c r="A60" s="34" t="s">
        <v>1359</v>
      </c>
      <c r="B60" s="49">
        <v>0</v>
      </c>
    </row>
    <row r="61" s="51" customFormat="1" ht="16" customHeight="1" spans="1:2">
      <c r="A61" s="34" t="s">
        <v>1360</v>
      </c>
      <c r="B61" s="49">
        <v>0</v>
      </c>
    </row>
    <row r="62" s="51" customFormat="1" ht="16" customHeight="1" spans="1:2">
      <c r="A62" s="34" t="s">
        <v>1361</v>
      </c>
      <c r="B62" s="49">
        <v>0</v>
      </c>
    </row>
    <row r="63" s="51" customFormat="1" ht="16" customHeight="1" spans="1:2">
      <c r="A63" s="34" t="s">
        <v>747</v>
      </c>
      <c r="B63" s="49">
        <v>0</v>
      </c>
    </row>
    <row r="64" s="51" customFormat="1" ht="16" customHeight="1" spans="1:2">
      <c r="A64" s="34" t="s">
        <v>1362</v>
      </c>
      <c r="B64" s="49">
        <v>0</v>
      </c>
    </row>
    <row r="65" s="51" customFormat="1" ht="16" customHeight="1" spans="1:2">
      <c r="A65" s="34" t="s">
        <v>1328</v>
      </c>
      <c r="B65" s="49">
        <v>0</v>
      </c>
    </row>
    <row r="66" s="51" customFormat="1" ht="16" customHeight="1" spans="1:2">
      <c r="A66" s="34" t="s">
        <v>1363</v>
      </c>
      <c r="B66" s="49">
        <v>0</v>
      </c>
    </row>
    <row r="67" s="51" customFormat="1" ht="16" customHeight="1" spans="1:2">
      <c r="A67" s="34" t="s">
        <v>1364</v>
      </c>
      <c r="B67" s="49">
        <v>0</v>
      </c>
    </row>
    <row r="68" s="51" customFormat="1" ht="16" customHeight="1" spans="1:2">
      <c r="A68" s="34" t="s">
        <v>1365</v>
      </c>
      <c r="B68" s="49">
        <v>0</v>
      </c>
    </row>
    <row r="69" s="51" customFormat="1" ht="16" customHeight="1" spans="1:2">
      <c r="A69" s="34" t="s">
        <v>1366</v>
      </c>
      <c r="B69" s="49">
        <v>0</v>
      </c>
    </row>
    <row r="70" s="51" customFormat="1" ht="16" customHeight="1" spans="1:2">
      <c r="A70" s="34" t="s">
        <v>1328</v>
      </c>
      <c r="B70" s="49">
        <v>0</v>
      </c>
    </row>
    <row r="71" s="51" customFormat="1" ht="16" customHeight="1" spans="1:2">
      <c r="A71" s="34" t="s">
        <v>1363</v>
      </c>
      <c r="B71" s="49">
        <v>0</v>
      </c>
    </row>
    <row r="72" s="51" customFormat="1" ht="16" customHeight="1" spans="1:2">
      <c r="A72" s="34" t="s">
        <v>1367</v>
      </c>
      <c r="B72" s="49">
        <v>0</v>
      </c>
    </row>
    <row r="73" s="51" customFormat="1" ht="16" customHeight="1" spans="1:2">
      <c r="A73" s="34" t="s">
        <v>1368</v>
      </c>
      <c r="B73" s="49">
        <v>0</v>
      </c>
    </row>
    <row r="74" s="51" customFormat="1" ht="16" customHeight="1" spans="1:2">
      <c r="A74" s="34" t="s">
        <v>1369</v>
      </c>
      <c r="B74" s="49">
        <v>0</v>
      </c>
    </row>
    <row r="75" s="51" customFormat="1" ht="16" customHeight="1" spans="1:2">
      <c r="A75" s="34" t="s">
        <v>818</v>
      </c>
      <c r="B75" s="49">
        <v>0</v>
      </c>
    </row>
    <row r="76" s="51" customFormat="1" ht="16" customHeight="1" spans="1:2">
      <c r="A76" s="34" t="s">
        <v>1370</v>
      </c>
      <c r="B76" s="49">
        <v>0</v>
      </c>
    </row>
    <row r="77" s="51" customFormat="1" ht="16" customHeight="1" spans="1:2">
      <c r="A77" s="34" t="s">
        <v>1371</v>
      </c>
      <c r="B77" s="49">
        <v>0</v>
      </c>
    </row>
    <row r="78" s="51" customFormat="1" ht="16" customHeight="1" spans="1:2">
      <c r="A78" s="34" t="s">
        <v>1372</v>
      </c>
      <c r="B78" s="49">
        <v>0</v>
      </c>
    </row>
    <row r="79" s="51" customFormat="1" ht="16" customHeight="1" spans="1:2">
      <c r="A79" s="34" t="s">
        <v>859</v>
      </c>
      <c r="B79" s="49">
        <v>0</v>
      </c>
    </row>
    <row r="80" s="51" customFormat="1" ht="16" customHeight="1" spans="1:2">
      <c r="A80" s="34" t="s">
        <v>1373</v>
      </c>
      <c r="B80" s="49">
        <v>0</v>
      </c>
    </row>
    <row r="81" s="51" customFormat="1" ht="16" customHeight="1" spans="1:2">
      <c r="A81" s="34" t="s">
        <v>861</v>
      </c>
      <c r="B81" s="49">
        <v>0</v>
      </c>
    </row>
    <row r="82" s="51" customFormat="1" ht="16" customHeight="1" spans="1:2">
      <c r="A82" s="34" t="s">
        <v>862</v>
      </c>
      <c r="B82" s="49">
        <v>0</v>
      </c>
    </row>
    <row r="83" s="51" customFormat="1" ht="16" customHeight="1" spans="1:2">
      <c r="A83" s="34" t="s">
        <v>1374</v>
      </c>
      <c r="B83" s="49">
        <v>0</v>
      </c>
    </row>
    <row r="84" s="51" customFormat="1" ht="16" customHeight="1" spans="1:2">
      <c r="A84" s="34" t="s">
        <v>1375</v>
      </c>
      <c r="B84" s="49">
        <v>0</v>
      </c>
    </row>
    <row r="85" s="51" customFormat="1" ht="16" customHeight="1" spans="1:2">
      <c r="A85" s="34" t="s">
        <v>1376</v>
      </c>
      <c r="B85" s="49">
        <v>0</v>
      </c>
    </row>
    <row r="86" s="51" customFormat="1" ht="16" customHeight="1" spans="1:2">
      <c r="A86" s="34" t="s">
        <v>1374</v>
      </c>
      <c r="B86" s="49">
        <v>0</v>
      </c>
    </row>
    <row r="87" s="51" customFormat="1" ht="16" customHeight="1" spans="1:2">
      <c r="A87" s="34" t="s">
        <v>1377</v>
      </c>
      <c r="B87" s="49">
        <v>0</v>
      </c>
    </row>
    <row r="88" s="51" customFormat="1" ht="16" customHeight="1" spans="1:2">
      <c r="A88" s="34" t="s">
        <v>1378</v>
      </c>
      <c r="B88" s="49">
        <v>0</v>
      </c>
    </row>
    <row r="89" s="51" customFormat="1" ht="16" customHeight="1" spans="1:2">
      <c r="A89" s="34" t="s">
        <v>1379</v>
      </c>
      <c r="B89" s="49">
        <v>0</v>
      </c>
    </row>
    <row r="90" s="51" customFormat="1" ht="16" customHeight="1" spans="1:2">
      <c r="A90" s="34" t="s">
        <v>1380</v>
      </c>
      <c r="B90" s="49">
        <v>0</v>
      </c>
    </row>
    <row r="91" s="51" customFormat="1" ht="16" customHeight="1" spans="1:2">
      <c r="A91" s="34" t="s">
        <v>868</v>
      </c>
      <c r="B91" s="49">
        <v>0</v>
      </c>
    </row>
    <row r="92" s="51" customFormat="1" ht="16" customHeight="1" spans="1:2">
      <c r="A92" s="34" t="s">
        <v>1381</v>
      </c>
      <c r="B92" s="49">
        <v>0</v>
      </c>
    </row>
    <row r="93" s="51" customFormat="1" ht="16" customHeight="1" spans="1:2">
      <c r="A93" s="34" t="s">
        <v>1382</v>
      </c>
      <c r="B93" s="49">
        <v>0</v>
      </c>
    </row>
    <row r="94" s="51" customFormat="1" ht="16" customHeight="1" spans="1:2">
      <c r="A94" s="34" t="s">
        <v>1383</v>
      </c>
      <c r="B94" s="49">
        <v>0</v>
      </c>
    </row>
    <row r="95" s="51" customFormat="1" ht="16" customHeight="1" spans="1:2">
      <c r="A95" s="34" t="s">
        <v>1384</v>
      </c>
      <c r="B95" s="49">
        <v>0</v>
      </c>
    </row>
    <row r="96" s="51" customFormat="1" ht="16" customHeight="1" spans="1:2">
      <c r="A96" s="34" t="s">
        <v>1385</v>
      </c>
      <c r="B96" s="49">
        <v>0</v>
      </c>
    </row>
    <row r="97" s="51" customFormat="1" ht="16" customHeight="1" spans="1:2">
      <c r="A97" s="34" t="s">
        <v>889</v>
      </c>
      <c r="B97" s="49">
        <v>0</v>
      </c>
    </row>
    <row r="98" s="51" customFormat="1" ht="16" customHeight="1" spans="1:2">
      <c r="A98" s="34" t="s">
        <v>1386</v>
      </c>
      <c r="B98" s="49">
        <v>0</v>
      </c>
    </row>
    <row r="99" s="51" customFormat="1" ht="16" customHeight="1" spans="1:2">
      <c r="A99" s="34" t="s">
        <v>1387</v>
      </c>
      <c r="B99" s="49">
        <v>0</v>
      </c>
    </row>
    <row r="100" s="51" customFormat="1" ht="16" customHeight="1" spans="1:2">
      <c r="A100" s="34" t="s">
        <v>1388</v>
      </c>
      <c r="B100" s="49">
        <v>0</v>
      </c>
    </row>
    <row r="101" s="51" customFormat="1" ht="16" customHeight="1" spans="1:2">
      <c r="A101" s="34" t="s">
        <v>1389</v>
      </c>
      <c r="B101" s="49">
        <v>0</v>
      </c>
    </row>
    <row r="102" s="51" customFormat="1" ht="16" customHeight="1" spans="1:2">
      <c r="A102" s="34" t="s">
        <v>1390</v>
      </c>
      <c r="B102" s="49">
        <v>0</v>
      </c>
    </row>
    <row r="103" s="51" customFormat="1" ht="16" customHeight="1" spans="1:2">
      <c r="A103" s="34" t="s">
        <v>1391</v>
      </c>
      <c r="B103" s="49">
        <v>0</v>
      </c>
    </row>
    <row r="104" s="51" customFormat="1" ht="16" customHeight="1" spans="1:2">
      <c r="A104" s="34" t="s">
        <v>910</v>
      </c>
      <c r="B104" s="49">
        <v>0</v>
      </c>
    </row>
    <row r="105" s="51" customFormat="1" ht="16" customHeight="1" spans="1:2">
      <c r="A105" s="34" t="s">
        <v>1392</v>
      </c>
      <c r="B105" s="49">
        <v>0</v>
      </c>
    </row>
    <row r="106" s="51" customFormat="1" ht="16" customHeight="1" spans="1:2">
      <c r="A106" s="34" t="s">
        <v>1393</v>
      </c>
      <c r="B106" s="49">
        <v>0</v>
      </c>
    </row>
    <row r="107" s="51" customFormat="1" ht="16" customHeight="1" spans="1:2">
      <c r="A107" s="34" t="s">
        <v>1394</v>
      </c>
      <c r="B107" s="49">
        <v>0</v>
      </c>
    </row>
    <row r="108" s="51" customFormat="1" ht="16" customHeight="1" spans="1:2">
      <c r="A108" s="34" t="s">
        <v>1395</v>
      </c>
      <c r="B108" s="49">
        <v>0</v>
      </c>
    </row>
    <row r="109" s="51" customFormat="1" ht="16" customHeight="1" spans="1:2">
      <c r="A109" s="34" t="s">
        <v>964</v>
      </c>
      <c r="B109" s="49">
        <v>40</v>
      </c>
    </row>
    <row r="110" s="51" customFormat="1" ht="16" customHeight="1" spans="1:2">
      <c r="A110" s="34" t="s">
        <v>1396</v>
      </c>
      <c r="B110" s="49">
        <v>40</v>
      </c>
    </row>
    <row r="111" s="51" customFormat="1" ht="16" customHeight="1" spans="1:2">
      <c r="A111" s="34" t="s">
        <v>1397</v>
      </c>
      <c r="B111" s="49">
        <v>0</v>
      </c>
    </row>
    <row r="112" s="51" customFormat="1" ht="16" customHeight="1" spans="1:2">
      <c r="A112" s="34" t="s">
        <v>1398</v>
      </c>
      <c r="B112" s="49">
        <v>0</v>
      </c>
    </row>
    <row r="113" s="51" customFormat="1" ht="16" customHeight="1" spans="1:2">
      <c r="A113" s="34" t="s">
        <v>1399</v>
      </c>
      <c r="B113" s="49">
        <v>0</v>
      </c>
    </row>
    <row r="114" s="51" customFormat="1" ht="16" customHeight="1" spans="1:2">
      <c r="A114" s="34" t="s">
        <v>1400</v>
      </c>
      <c r="B114" s="49">
        <v>0</v>
      </c>
    </row>
    <row r="115" s="51" customFormat="1" ht="16" customHeight="1" spans="1:2">
      <c r="A115" s="34" t="s">
        <v>1401</v>
      </c>
      <c r="B115" s="49">
        <v>40</v>
      </c>
    </row>
    <row r="116" s="51" customFormat="1" ht="16" customHeight="1" spans="1:2">
      <c r="A116" s="34" t="s">
        <v>1210</v>
      </c>
      <c r="B116" s="49">
        <v>1397</v>
      </c>
    </row>
    <row r="117" s="51" customFormat="1" ht="16" customHeight="1" spans="1:2">
      <c r="A117" s="34" t="s">
        <v>1402</v>
      </c>
      <c r="B117" s="49">
        <v>0</v>
      </c>
    </row>
    <row r="118" s="51" customFormat="1" ht="16" customHeight="1" spans="1:2">
      <c r="A118" s="34" t="s">
        <v>1403</v>
      </c>
      <c r="B118" s="49">
        <v>305</v>
      </c>
    </row>
    <row r="119" s="51" customFormat="1" ht="16" customHeight="1" spans="1:2">
      <c r="A119" s="34" t="s">
        <v>1404</v>
      </c>
      <c r="B119" s="49">
        <v>0</v>
      </c>
    </row>
    <row r="120" s="51" customFormat="1" ht="16" customHeight="1" spans="1:2">
      <c r="A120" s="34" t="s">
        <v>1405</v>
      </c>
      <c r="B120" s="49">
        <v>0</v>
      </c>
    </row>
    <row r="121" s="51" customFormat="1" ht="16" customHeight="1" spans="1:2">
      <c r="A121" s="34" t="s">
        <v>1406</v>
      </c>
      <c r="B121" s="49">
        <v>305</v>
      </c>
    </row>
    <row r="122" s="51" customFormat="1" ht="16" customHeight="1" spans="1:2">
      <c r="A122" s="34" t="s">
        <v>1407</v>
      </c>
      <c r="B122" s="49">
        <v>0</v>
      </c>
    </row>
    <row r="123" s="51" customFormat="1" ht="16" customHeight="1" spans="1:2">
      <c r="A123" s="34" t="s">
        <v>1408</v>
      </c>
      <c r="B123" s="49">
        <v>0</v>
      </c>
    </row>
    <row r="124" s="51" customFormat="1" ht="16" customHeight="1" spans="1:2">
      <c r="A124" s="34" t="s">
        <v>1409</v>
      </c>
      <c r="B124" s="49">
        <v>0</v>
      </c>
    </row>
    <row r="125" s="51" customFormat="1" ht="16" customHeight="1" spans="1:2">
      <c r="A125" s="34" t="s">
        <v>1410</v>
      </c>
      <c r="B125" s="49">
        <v>0</v>
      </c>
    </row>
    <row r="126" s="51" customFormat="1" ht="16" customHeight="1" spans="1:2">
      <c r="A126" s="34" t="s">
        <v>1411</v>
      </c>
      <c r="B126" s="49">
        <v>0</v>
      </c>
    </row>
    <row r="127" s="51" customFormat="1" ht="16" customHeight="1" spans="1:2">
      <c r="A127" s="34" t="s">
        <v>1412</v>
      </c>
      <c r="B127" s="49">
        <v>1092</v>
      </c>
    </row>
    <row r="128" s="51" customFormat="1" ht="16" customHeight="1" spans="1:2">
      <c r="A128" s="34" t="s">
        <v>1413</v>
      </c>
      <c r="B128" s="49">
        <v>0</v>
      </c>
    </row>
    <row r="129" s="51" customFormat="1" ht="16" customHeight="1" spans="1:2">
      <c r="A129" s="34" t="s">
        <v>1414</v>
      </c>
      <c r="B129" s="49">
        <v>761</v>
      </c>
    </row>
    <row r="130" s="51" customFormat="1" ht="16" customHeight="1" spans="1:2">
      <c r="A130" s="34" t="s">
        <v>1415</v>
      </c>
      <c r="B130" s="49">
        <v>76</v>
      </c>
    </row>
    <row r="131" s="51" customFormat="1" ht="16" customHeight="1" spans="1:2">
      <c r="A131" s="34" t="s">
        <v>1416</v>
      </c>
      <c r="B131" s="49">
        <v>43</v>
      </c>
    </row>
    <row r="132" s="51" customFormat="1" ht="16" customHeight="1" spans="1:2">
      <c r="A132" s="34" t="s">
        <v>1417</v>
      </c>
      <c r="B132" s="49">
        <v>0</v>
      </c>
    </row>
    <row r="133" s="51" customFormat="1" ht="16" customHeight="1" spans="1:2">
      <c r="A133" s="34" t="s">
        <v>1418</v>
      </c>
      <c r="B133" s="49">
        <v>12</v>
      </c>
    </row>
    <row r="134" s="51" customFormat="1" ht="16" customHeight="1" spans="1:2">
      <c r="A134" s="34" t="s">
        <v>1419</v>
      </c>
      <c r="B134" s="49">
        <v>0</v>
      </c>
    </row>
    <row r="135" s="51" customFormat="1" ht="16" customHeight="1" spans="1:2">
      <c r="A135" s="34" t="s">
        <v>1420</v>
      </c>
      <c r="B135" s="49">
        <v>0</v>
      </c>
    </row>
    <row r="136" s="51" customFormat="1" ht="16" customHeight="1" spans="1:2">
      <c r="A136" s="34" t="s">
        <v>1421</v>
      </c>
      <c r="B136" s="49">
        <v>0</v>
      </c>
    </row>
    <row r="137" s="51" customFormat="1" ht="16" customHeight="1" spans="1:2">
      <c r="A137" s="34" t="s">
        <v>1422</v>
      </c>
      <c r="B137" s="49">
        <v>0</v>
      </c>
    </row>
    <row r="138" s="51" customFormat="1" ht="16" customHeight="1" spans="1:2">
      <c r="A138" s="34" t="s">
        <v>1423</v>
      </c>
      <c r="B138" s="49">
        <v>200</v>
      </c>
    </row>
    <row r="139" s="51" customFormat="1" ht="16" customHeight="1" spans="1:2">
      <c r="A139" s="34" t="s">
        <v>1142</v>
      </c>
      <c r="B139" s="49">
        <v>24</v>
      </c>
    </row>
    <row r="140" s="51" customFormat="1" ht="16" customHeight="1" spans="1:2">
      <c r="A140" s="34" t="s">
        <v>1424</v>
      </c>
      <c r="B140" s="49">
        <v>24</v>
      </c>
    </row>
    <row r="141" s="51" customFormat="1" ht="16" customHeight="1" spans="1:2">
      <c r="A141" s="34" t="s">
        <v>1425</v>
      </c>
      <c r="B141" s="49">
        <v>0</v>
      </c>
    </row>
    <row r="142" s="51" customFormat="1" ht="16" customHeight="1" spans="1:2">
      <c r="A142" s="34" t="s">
        <v>1426</v>
      </c>
      <c r="B142" s="49">
        <v>0</v>
      </c>
    </row>
    <row r="143" s="51" customFormat="1" ht="16" customHeight="1" spans="1:2">
      <c r="A143" s="34" t="s">
        <v>1427</v>
      </c>
      <c r="B143" s="49">
        <v>0</v>
      </c>
    </row>
    <row r="144" s="51" customFormat="1" ht="16" customHeight="1" spans="1:2">
      <c r="A144" s="34" t="s">
        <v>1428</v>
      </c>
      <c r="B144" s="49">
        <v>24</v>
      </c>
    </row>
    <row r="145" s="51" customFormat="1" ht="16" customHeight="1" spans="1:2">
      <c r="A145" s="34" t="s">
        <v>1429</v>
      </c>
      <c r="B145" s="49">
        <v>0</v>
      </c>
    </row>
    <row r="146" s="51" customFormat="1" ht="16" customHeight="1" spans="1:2">
      <c r="A146" s="34" t="s">
        <v>1430</v>
      </c>
      <c r="B146" s="49">
        <v>0</v>
      </c>
    </row>
    <row r="147" s="51" customFormat="1" ht="16" customHeight="1" spans="1:2">
      <c r="A147" s="34" t="s">
        <v>1431</v>
      </c>
      <c r="B147" s="49">
        <v>0</v>
      </c>
    </row>
    <row r="148" s="51" customFormat="1" ht="16" customHeight="1" spans="1:2">
      <c r="A148" s="34" t="s">
        <v>1432</v>
      </c>
      <c r="B148" s="49">
        <v>0</v>
      </c>
    </row>
    <row r="149" s="51" customFormat="1" ht="16" customHeight="1" spans="1:2">
      <c r="A149" s="34" t="s">
        <v>1433</v>
      </c>
      <c r="B149" s="49">
        <v>0</v>
      </c>
    </row>
    <row r="150" s="51" customFormat="1" ht="16" customHeight="1" spans="1:2">
      <c r="A150" s="34" t="s">
        <v>1434</v>
      </c>
      <c r="B150" s="49">
        <v>0</v>
      </c>
    </row>
    <row r="151" s="51" customFormat="1" ht="16" customHeight="1" spans="1:2">
      <c r="A151" s="34" t="s">
        <v>1435</v>
      </c>
      <c r="B151" s="49">
        <v>0</v>
      </c>
    </row>
    <row r="152" s="51" customFormat="1" ht="16" customHeight="1" spans="1:2">
      <c r="A152" s="34" t="s">
        <v>1436</v>
      </c>
      <c r="B152" s="49">
        <v>0</v>
      </c>
    </row>
    <row r="153" s="51" customFormat="1" ht="16" customHeight="1" spans="1:2">
      <c r="A153" s="34" t="s">
        <v>1437</v>
      </c>
      <c r="B153" s="49">
        <v>0</v>
      </c>
    </row>
    <row r="154" s="51" customFormat="1" ht="16" customHeight="1" spans="1:2">
      <c r="A154" s="34" t="s">
        <v>1438</v>
      </c>
      <c r="B154" s="49">
        <v>0</v>
      </c>
    </row>
    <row r="155" s="51" customFormat="1" ht="16" customHeight="1" spans="1:2">
      <c r="A155" s="34" t="s">
        <v>1439</v>
      </c>
      <c r="B155" s="49">
        <v>0</v>
      </c>
    </row>
    <row r="156" s="51" customFormat="1" ht="16" customHeight="1" spans="1:2">
      <c r="A156" s="34" t="s">
        <v>1440</v>
      </c>
      <c r="B156" s="49">
        <v>0</v>
      </c>
    </row>
    <row r="157" s="51" customFormat="1" ht="16" customHeight="1" spans="1:2">
      <c r="A157" s="34" t="s">
        <v>1441</v>
      </c>
      <c r="B157" s="49">
        <v>0</v>
      </c>
    </row>
    <row r="158" s="51" customFormat="1" ht="16" customHeight="1" spans="1:2">
      <c r="A158" s="34" t="s">
        <v>1150</v>
      </c>
      <c r="B158" s="49">
        <v>0</v>
      </c>
    </row>
    <row r="159" s="51" customFormat="1" ht="16" customHeight="1" spans="1:2">
      <c r="A159" s="34" t="s">
        <v>1442</v>
      </c>
      <c r="B159" s="49">
        <v>0</v>
      </c>
    </row>
    <row r="160" s="51" customFormat="1" ht="16" customHeight="1" spans="1:2">
      <c r="A160" s="34" t="s">
        <v>1443</v>
      </c>
      <c r="B160" s="49">
        <v>0</v>
      </c>
    </row>
    <row r="161" s="51" customFormat="1" ht="16" customHeight="1" spans="1:2">
      <c r="A161" s="34" t="s">
        <v>1444</v>
      </c>
      <c r="B161" s="49">
        <v>0</v>
      </c>
    </row>
    <row r="162" s="51" customFormat="1" ht="16" customHeight="1" spans="1:2">
      <c r="A162" s="34" t="s">
        <v>1445</v>
      </c>
      <c r="B162" s="49">
        <v>0</v>
      </c>
    </row>
    <row r="163" s="51" customFormat="1" ht="16" customHeight="1" spans="1:2">
      <c r="A163" s="34" t="s">
        <v>1446</v>
      </c>
      <c r="B163" s="49">
        <v>0</v>
      </c>
    </row>
    <row r="164" s="51" customFormat="1" ht="16" customHeight="1" spans="1:2">
      <c r="A164" s="34" t="s">
        <v>1447</v>
      </c>
      <c r="B164" s="49">
        <v>0</v>
      </c>
    </row>
    <row r="165" s="51" customFormat="1" ht="16" customHeight="1" spans="1:2">
      <c r="A165" s="34" t="s">
        <v>1448</v>
      </c>
      <c r="B165" s="49">
        <v>0</v>
      </c>
    </row>
    <row r="166" s="51" customFormat="1" ht="16" customHeight="1" spans="1:2">
      <c r="A166" s="34" t="s">
        <v>1449</v>
      </c>
      <c r="B166" s="49">
        <v>0</v>
      </c>
    </row>
    <row r="167" s="51" customFormat="1" ht="16" customHeight="1" spans="1:2">
      <c r="A167" s="34" t="s">
        <v>1450</v>
      </c>
      <c r="B167" s="49">
        <v>0</v>
      </c>
    </row>
    <row r="168" s="51" customFormat="1" ht="16" customHeight="1" spans="1:2">
      <c r="A168" s="34" t="s">
        <v>1451</v>
      </c>
      <c r="B168" s="49">
        <v>0</v>
      </c>
    </row>
    <row r="169" s="51" customFormat="1" ht="16" customHeight="1" spans="1:2">
      <c r="A169" s="34" t="s">
        <v>1452</v>
      </c>
      <c r="B169" s="49">
        <v>0</v>
      </c>
    </row>
    <row r="170" s="51" customFormat="1" ht="16" customHeight="1" spans="1:2">
      <c r="A170" s="34" t="s">
        <v>1453</v>
      </c>
      <c r="B170" s="49">
        <v>0</v>
      </c>
    </row>
    <row r="171" s="51" customFormat="1" ht="16" customHeight="1" spans="1:2">
      <c r="A171" s="34" t="s">
        <v>1454</v>
      </c>
      <c r="B171" s="49">
        <v>0</v>
      </c>
    </row>
    <row r="172" s="51" customFormat="1" ht="16" customHeight="1" spans="1:2">
      <c r="A172" s="34" t="s">
        <v>1455</v>
      </c>
      <c r="B172" s="49">
        <v>0</v>
      </c>
    </row>
    <row r="173" s="51" customFormat="1" ht="16" customHeight="1" spans="1:2">
      <c r="A173" s="34" t="s">
        <v>1456</v>
      </c>
      <c r="B173" s="49">
        <v>0</v>
      </c>
    </row>
    <row r="174" s="51" customFormat="1" ht="16" customHeight="1" spans="1:2">
      <c r="A174" s="34" t="s">
        <v>1457</v>
      </c>
      <c r="B174" s="49">
        <v>0</v>
      </c>
    </row>
    <row r="175" s="51" customFormat="1" ht="16" customHeight="1" spans="1:2">
      <c r="A175" s="34" t="s">
        <v>1458</v>
      </c>
      <c r="B175" s="49">
        <v>0</v>
      </c>
    </row>
    <row r="176" s="51" customFormat="1" ht="16" customHeight="1" spans="1:2">
      <c r="A176" s="34" t="s">
        <v>1459</v>
      </c>
      <c r="B176" s="49">
        <v>0</v>
      </c>
    </row>
    <row r="177" s="50" customFormat="1" ht="22" customHeight="1" spans="1:2">
      <c r="A177" s="47" t="s">
        <v>1460</v>
      </c>
      <c r="B177" s="47">
        <v>2656</v>
      </c>
    </row>
  </sheetData>
  <mergeCells count="1">
    <mergeCell ref="A2:B2"/>
  </mergeCell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B27"/>
  <sheetViews>
    <sheetView showZeros="0" workbookViewId="0">
      <selection activeCell="A1" sqref="A1"/>
    </sheetView>
  </sheetViews>
  <sheetFormatPr defaultColWidth="9" defaultRowHeight="13.5" outlineLevelCol="1"/>
  <cols>
    <col min="1" max="1" width="65.375" style="21" customWidth="1"/>
    <col min="2" max="2" width="22.5" style="21" customWidth="1"/>
    <col min="3" max="16384" width="9" style="21"/>
  </cols>
  <sheetData>
    <row r="1" ht="28" customHeight="1" spans="1:1">
      <c r="A1" s="22" t="s">
        <v>27</v>
      </c>
    </row>
    <row r="2" ht="35" customHeight="1" spans="1:2">
      <c r="A2" s="42" t="s">
        <v>1462</v>
      </c>
      <c r="B2" s="42"/>
    </row>
    <row r="3" ht="17" customHeight="1" spans="2:2">
      <c r="B3" s="30" t="s">
        <v>48</v>
      </c>
    </row>
    <row r="4" s="45" customFormat="1" ht="20" customHeight="1" spans="1:2">
      <c r="A4" s="46" t="s">
        <v>1463</v>
      </c>
      <c r="B4" s="47" t="s">
        <v>50</v>
      </c>
    </row>
    <row r="5" ht="20" customHeight="1" spans="1:2">
      <c r="A5" s="48" t="s">
        <v>1464</v>
      </c>
      <c r="B5" s="49"/>
    </row>
    <row r="6" ht="20" customHeight="1" spans="1:2">
      <c r="A6" s="48" t="s">
        <v>1298</v>
      </c>
      <c r="B6" s="49">
        <v>60</v>
      </c>
    </row>
    <row r="7" ht="20" customHeight="1" spans="1:2">
      <c r="A7" s="48" t="s">
        <v>1465</v>
      </c>
      <c r="B7" s="49">
        <v>234</v>
      </c>
    </row>
    <row r="8" ht="20" customHeight="1" spans="1:2">
      <c r="A8" s="48" t="s">
        <v>1305</v>
      </c>
      <c r="B8" s="49"/>
    </row>
    <row r="9" ht="20" customHeight="1" spans="1:2">
      <c r="A9" s="48" t="s">
        <v>1466</v>
      </c>
      <c r="B9" s="49"/>
    </row>
    <row r="10" ht="20" customHeight="1" spans="1:2">
      <c r="A10" s="48" t="s">
        <v>1467</v>
      </c>
      <c r="B10" s="49"/>
    </row>
    <row r="11" ht="20" customHeight="1" spans="1:2">
      <c r="A11" s="48" t="s">
        <v>1468</v>
      </c>
      <c r="B11" s="49"/>
    </row>
    <row r="12" ht="20" customHeight="1" spans="1:2">
      <c r="A12" s="48" t="s">
        <v>1300</v>
      </c>
      <c r="B12" s="49"/>
    </row>
    <row r="13" ht="20" customHeight="1" spans="1:2">
      <c r="A13" s="48" t="s">
        <v>1304</v>
      </c>
      <c r="B13" s="49"/>
    </row>
    <row r="14" ht="20" customHeight="1" spans="1:2">
      <c r="A14" s="48" t="s">
        <v>1308</v>
      </c>
      <c r="B14" s="49"/>
    </row>
    <row r="15" ht="20" customHeight="1" spans="1:2">
      <c r="A15" s="48" t="s">
        <v>1302</v>
      </c>
      <c r="B15" s="49"/>
    </row>
    <row r="16" ht="20" customHeight="1" spans="1:2">
      <c r="A16" s="48" t="s">
        <v>1469</v>
      </c>
      <c r="B16" s="49"/>
    </row>
    <row r="17" ht="20" customHeight="1" spans="1:2">
      <c r="A17" s="48" t="s">
        <v>1306</v>
      </c>
      <c r="B17" s="49"/>
    </row>
    <row r="18" ht="20" customHeight="1" spans="1:2">
      <c r="A18" s="48" t="s">
        <v>1470</v>
      </c>
      <c r="B18" s="49"/>
    </row>
    <row r="19" ht="20" customHeight="1" spans="1:2">
      <c r="A19" s="48" t="s">
        <v>1471</v>
      </c>
      <c r="B19" s="49"/>
    </row>
    <row r="20" ht="20" customHeight="1" spans="1:2">
      <c r="A20" s="48" t="s">
        <v>1297</v>
      </c>
      <c r="B20" s="49"/>
    </row>
    <row r="21" ht="20" customHeight="1" spans="1:2">
      <c r="A21" s="48" t="s">
        <v>1472</v>
      </c>
      <c r="B21" s="49"/>
    </row>
    <row r="22" ht="20" customHeight="1" spans="1:2">
      <c r="A22" s="48" t="s">
        <v>1295</v>
      </c>
      <c r="B22" s="49"/>
    </row>
    <row r="23" ht="20" customHeight="1" spans="1:2">
      <c r="A23" s="48" t="s">
        <v>1473</v>
      </c>
      <c r="B23" s="49">
        <v>40</v>
      </c>
    </row>
    <row r="24" ht="20" customHeight="1" spans="1:2">
      <c r="A24" s="48" t="s">
        <v>1309</v>
      </c>
      <c r="B24" s="49">
        <v>305</v>
      </c>
    </row>
    <row r="25" ht="20" customHeight="1" spans="1:2">
      <c r="A25" s="48" t="s">
        <v>1303</v>
      </c>
      <c r="B25" s="49">
        <v>1092</v>
      </c>
    </row>
    <row r="26" ht="20" customHeight="1" spans="1:2">
      <c r="A26" s="48" t="s">
        <v>1474</v>
      </c>
      <c r="B26" s="49"/>
    </row>
    <row r="27" s="37" customFormat="1" ht="20" customHeight="1" spans="1:2">
      <c r="A27" s="47" t="s">
        <v>1475</v>
      </c>
      <c r="B27" s="47">
        <v>1731</v>
      </c>
    </row>
  </sheetData>
  <mergeCells count="1">
    <mergeCell ref="A2:B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C6"/>
  <sheetViews>
    <sheetView showZeros="0" workbookViewId="0">
      <selection activeCell="A1" sqref="A1"/>
    </sheetView>
  </sheetViews>
  <sheetFormatPr defaultColWidth="9" defaultRowHeight="13.5" outlineLevelRow="5" outlineLevelCol="2"/>
  <cols>
    <col min="1" max="1" width="41.125" customWidth="1"/>
    <col min="2" max="2" width="29.75" customWidth="1"/>
    <col min="3" max="3" width="30.625" customWidth="1"/>
  </cols>
  <sheetData>
    <row r="1" ht="30" customHeight="1" spans="1:1">
      <c r="A1" s="41" t="s">
        <v>29</v>
      </c>
    </row>
    <row r="2" ht="45" customHeight="1" spans="1:3">
      <c r="A2" s="42" t="s">
        <v>1476</v>
      </c>
      <c r="B2" s="42"/>
      <c r="C2" s="42"/>
    </row>
    <row r="3" ht="21" customHeight="1" spans="1:3">
      <c r="A3" s="21"/>
      <c r="B3" s="21"/>
      <c r="C3" s="30" t="s">
        <v>48</v>
      </c>
    </row>
    <row r="4" ht="24" customHeight="1" spans="1:3">
      <c r="A4" s="24" t="s">
        <v>1290</v>
      </c>
      <c r="B4" s="24" t="s">
        <v>1291</v>
      </c>
      <c r="C4" s="24" t="s">
        <v>50</v>
      </c>
    </row>
    <row r="5" ht="24" customHeight="1" spans="1:3">
      <c r="A5" s="34" t="s">
        <v>1292</v>
      </c>
      <c r="B5" s="43">
        <v>711</v>
      </c>
      <c r="C5" s="44">
        <v>0</v>
      </c>
    </row>
    <row r="6" ht="24" customHeight="1" spans="1:3">
      <c r="A6" s="34" t="s">
        <v>1293</v>
      </c>
      <c r="B6" s="44">
        <v>0</v>
      </c>
      <c r="C6" s="27">
        <v>711</v>
      </c>
    </row>
  </sheetData>
  <mergeCells count="1">
    <mergeCell ref="A2:C2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B10"/>
  <sheetViews>
    <sheetView showZeros="0" workbookViewId="0">
      <selection activeCell="A1" sqref="A1"/>
    </sheetView>
  </sheetViews>
  <sheetFormatPr defaultColWidth="9" defaultRowHeight="14.25" outlineLevelCol="1"/>
  <cols>
    <col min="1" max="1" width="48" style="32" customWidth="1"/>
    <col min="2" max="2" width="32" style="32" customWidth="1"/>
    <col min="3" max="16384" width="9" style="32"/>
  </cols>
  <sheetData>
    <row r="1" ht="28" customHeight="1" spans="1:1">
      <c r="A1" s="22" t="s">
        <v>31</v>
      </c>
    </row>
    <row r="2" ht="36" customHeight="1" spans="1:2">
      <c r="A2" s="40" t="s">
        <v>1477</v>
      </c>
      <c r="B2" s="40"/>
    </row>
    <row r="3" ht="24" customHeight="1" spans="2:2">
      <c r="B3" s="33" t="s">
        <v>48</v>
      </c>
    </row>
    <row r="4" s="38" customFormat="1" ht="27" customHeight="1" spans="1:2">
      <c r="A4" s="24" t="s">
        <v>49</v>
      </c>
      <c r="B4" s="24" t="s">
        <v>50</v>
      </c>
    </row>
    <row r="5" ht="27" customHeight="1" spans="1:2">
      <c r="A5" s="34" t="s">
        <v>1478</v>
      </c>
      <c r="B5" s="27"/>
    </row>
    <row r="6" ht="27" customHeight="1" spans="1:2">
      <c r="A6" s="34" t="s">
        <v>1479</v>
      </c>
      <c r="B6" s="27"/>
    </row>
    <row r="7" ht="27" customHeight="1" spans="1:2">
      <c r="A7" s="34" t="s">
        <v>1480</v>
      </c>
      <c r="B7" s="27"/>
    </row>
    <row r="8" ht="27" customHeight="1" spans="1:2">
      <c r="A8" s="34" t="s">
        <v>1481</v>
      </c>
      <c r="B8" s="27"/>
    </row>
    <row r="9" ht="27" customHeight="1" spans="1:2">
      <c r="A9" s="34" t="s">
        <v>1482</v>
      </c>
      <c r="B9" s="27"/>
    </row>
    <row r="10" s="39" customFormat="1" ht="27" customHeight="1" spans="1:2">
      <c r="A10" s="24" t="s">
        <v>1483</v>
      </c>
      <c r="B10" s="35"/>
    </row>
  </sheetData>
  <mergeCells count="1">
    <mergeCell ref="A2:B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B32"/>
  <sheetViews>
    <sheetView showZeros="0" workbookViewId="0">
      <selection activeCell="A1" sqref="A1"/>
    </sheetView>
  </sheetViews>
  <sheetFormatPr defaultColWidth="9" defaultRowHeight="13.5" outlineLevelCol="1"/>
  <cols>
    <col min="1" max="1" width="45" style="21" customWidth="1"/>
    <col min="2" max="2" width="30.75" style="21" customWidth="1"/>
    <col min="3" max="16384" width="9" style="21"/>
  </cols>
  <sheetData>
    <row r="1" ht="28" customHeight="1" spans="1:1">
      <c r="A1" s="22" t="s">
        <v>35</v>
      </c>
    </row>
    <row r="2" ht="30" customHeight="1" spans="1:2">
      <c r="A2" s="31" t="s">
        <v>1484</v>
      </c>
      <c r="B2" s="31"/>
    </row>
    <row r="3" ht="18" customHeight="1" spans="1:2">
      <c r="A3" s="32"/>
      <c r="B3" s="33" t="s">
        <v>48</v>
      </c>
    </row>
    <row r="4" s="36" customFormat="1" ht="20" customHeight="1" spans="1:2">
      <c r="A4" s="24" t="s">
        <v>49</v>
      </c>
      <c r="B4" s="24" t="s">
        <v>50</v>
      </c>
    </row>
    <row r="5" ht="20" customHeight="1" spans="1:2">
      <c r="A5" s="34" t="s">
        <v>1485</v>
      </c>
      <c r="B5" s="27"/>
    </row>
    <row r="6" ht="20" customHeight="1" spans="1:2">
      <c r="A6" s="34" t="s">
        <v>1486</v>
      </c>
      <c r="B6" s="27"/>
    </row>
    <row r="7" ht="20" customHeight="1" spans="1:2">
      <c r="A7" s="34" t="s">
        <v>1487</v>
      </c>
      <c r="B7" s="27"/>
    </row>
    <row r="8" ht="20" customHeight="1" spans="1:2">
      <c r="A8" s="34" t="s">
        <v>1488</v>
      </c>
      <c r="B8" s="27"/>
    </row>
    <row r="9" ht="20" customHeight="1" spans="1:2">
      <c r="A9" s="34" t="s">
        <v>1489</v>
      </c>
      <c r="B9" s="27"/>
    </row>
    <row r="10" ht="20" customHeight="1" spans="1:2">
      <c r="A10" s="34" t="s">
        <v>1490</v>
      </c>
      <c r="B10" s="27"/>
    </row>
    <row r="11" ht="20" customHeight="1" spans="1:2">
      <c r="A11" s="34" t="s">
        <v>1491</v>
      </c>
      <c r="B11" s="27"/>
    </row>
    <row r="12" ht="20" customHeight="1" spans="1:2">
      <c r="A12" s="34" t="s">
        <v>1492</v>
      </c>
      <c r="B12" s="27"/>
    </row>
    <row r="13" ht="20" customHeight="1" spans="1:2">
      <c r="A13" s="34" t="s">
        <v>1493</v>
      </c>
      <c r="B13" s="27"/>
    </row>
    <row r="14" ht="20" customHeight="1" spans="1:2">
      <c r="A14" s="34" t="s">
        <v>1494</v>
      </c>
      <c r="B14" s="27"/>
    </row>
    <row r="15" ht="20" customHeight="1" spans="1:2">
      <c r="A15" s="34" t="s">
        <v>1495</v>
      </c>
      <c r="B15" s="27"/>
    </row>
    <row r="16" ht="20" customHeight="1" spans="1:2">
      <c r="A16" s="34" t="s">
        <v>1496</v>
      </c>
      <c r="B16" s="27"/>
    </row>
    <row r="17" ht="20" customHeight="1" spans="1:2">
      <c r="A17" s="34" t="s">
        <v>1497</v>
      </c>
      <c r="B17" s="27"/>
    </row>
    <row r="18" ht="20" customHeight="1" spans="1:2">
      <c r="A18" s="34" t="s">
        <v>1498</v>
      </c>
      <c r="B18" s="27"/>
    </row>
    <row r="19" ht="20" customHeight="1" spans="1:2">
      <c r="A19" s="34" t="s">
        <v>1499</v>
      </c>
      <c r="B19" s="27"/>
    </row>
    <row r="20" ht="20" customHeight="1" spans="1:2">
      <c r="A20" s="34" t="s">
        <v>1500</v>
      </c>
      <c r="B20" s="27"/>
    </row>
    <row r="21" ht="20" customHeight="1" spans="1:2">
      <c r="A21" s="34" t="s">
        <v>1501</v>
      </c>
      <c r="B21" s="27"/>
    </row>
    <row r="22" ht="20" customHeight="1" spans="1:2">
      <c r="A22" s="34" t="s">
        <v>1502</v>
      </c>
      <c r="B22" s="27"/>
    </row>
    <row r="23" ht="20" customHeight="1" spans="1:2">
      <c r="A23" s="34" t="s">
        <v>1503</v>
      </c>
      <c r="B23" s="27"/>
    </row>
    <row r="24" ht="20" customHeight="1" spans="1:2">
      <c r="A24" s="34" t="s">
        <v>1504</v>
      </c>
      <c r="B24" s="27"/>
    </row>
    <row r="25" ht="20" customHeight="1" spans="1:2">
      <c r="A25" s="34" t="s">
        <v>1505</v>
      </c>
      <c r="B25" s="27"/>
    </row>
    <row r="26" ht="20" customHeight="1" spans="1:2">
      <c r="A26" s="34" t="s">
        <v>1506</v>
      </c>
      <c r="B26" s="27"/>
    </row>
    <row r="27" ht="20" customHeight="1" spans="1:2">
      <c r="A27" s="34" t="s">
        <v>1507</v>
      </c>
      <c r="B27" s="27"/>
    </row>
    <row r="28" ht="20" customHeight="1" spans="1:2">
      <c r="A28" s="34" t="s">
        <v>1508</v>
      </c>
      <c r="B28" s="27"/>
    </row>
    <row r="29" ht="20" customHeight="1" spans="1:2">
      <c r="A29" s="34" t="s">
        <v>1509</v>
      </c>
      <c r="B29" s="27"/>
    </row>
    <row r="30" ht="20" customHeight="1" spans="1:2">
      <c r="A30" s="34" t="s">
        <v>1510</v>
      </c>
      <c r="B30" s="27"/>
    </row>
    <row r="31" ht="20" customHeight="1" spans="1:2">
      <c r="A31" s="34" t="s">
        <v>1511</v>
      </c>
      <c r="B31" s="27"/>
    </row>
    <row r="32" s="37" customFormat="1" ht="20" customHeight="1" spans="1:2">
      <c r="A32" s="24" t="s">
        <v>1154</v>
      </c>
      <c r="B32" s="35"/>
    </row>
  </sheetData>
  <mergeCells count="1">
    <mergeCell ref="A2:B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workbookViewId="0">
      <selection activeCell="A1" sqref="A1"/>
    </sheetView>
  </sheetViews>
  <sheetFormatPr defaultColWidth="9" defaultRowHeight="13.5" outlineLevelCol="1"/>
  <cols>
    <col min="1" max="1" width="49.5" style="21" customWidth="1"/>
    <col min="2" max="2" width="32.75" style="21" customWidth="1"/>
    <col min="3" max="16384" width="9" style="21"/>
  </cols>
  <sheetData>
    <row r="1" s="21" customFormat="1" ht="28" customHeight="1" spans="1:1">
      <c r="A1" s="22" t="s">
        <v>37</v>
      </c>
    </row>
    <row r="2" s="21" customFormat="1" ht="30" customHeight="1" spans="1:2">
      <c r="A2" s="31" t="s">
        <v>1512</v>
      </c>
      <c r="B2" s="31"/>
    </row>
    <row r="3" s="21" customFormat="1" ht="18" customHeight="1" spans="1:2">
      <c r="A3" s="32"/>
      <c r="B3" s="33" t="s">
        <v>48</v>
      </c>
    </row>
    <row r="4" s="36" customFormat="1" ht="20" customHeight="1" spans="1:2">
      <c r="A4" s="24" t="s">
        <v>49</v>
      </c>
      <c r="B4" s="24" t="s">
        <v>50</v>
      </c>
    </row>
    <row r="5" s="21" customFormat="1" ht="20" customHeight="1" spans="1:2">
      <c r="A5" s="34" t="s">
        <v>1485</v>
      </c>
      <c r="B5" s="27"/>
    </row>
    <row r="6" s="21" customFormat="1" ht="20" customHeight="1" spans="1:2">
      <c r="A6" s="34" t="s">
        <v>1486</v>
      </c>
      <c r="B6" s="27"/>
    </row>
    <row r="7" s="21" customFormat="1" ht="20" customHeight="1" spans="1:2">
      <c r="A7" s="34" t="s">
        <v>1487</v>
      </c>
      <c r="B7" s="27"/>
    </row>
    <row r="8" s="21" customFormat="1" ht="20" customHeight="1" spans="1:2">
      <c r="A8" s="34" t="s">
        <v>1488</v>
      </c>
      <c r="B8" s="27"/>
    </row>
    <row r="9" s="21" customFormat="1" ht="20" customHeight="1" spans="1:2">
      <c r="A9" s="34" t="s">
        <v>1489</v>
      </c>
      <c r="B9" s="27"/>
    </row>
    <row r="10" s="21" customFormat="1" ht="20" customHeight="1" spans="1:2">
      <c r="A10" s="34" t="s">
        <v>1490</v>
      </c>
      <c r="B10" s="27"/>
    </row>
    <row r="11" s="21" customFormat="1" ht="20" customHeight="1" spans="1:2">
      <c r="A11" s="34" t="s">
        <v>1491</v>
      </c>
      <c r="B11" s="27"/>
    </row>
    <row r="12" s="21" customFormat="1" ht="20" customHeight="1" spans="1:2">
      <c r="A12" s="34" t="s">
        <v>1492</v>
      </c>
      <c r="B12" s="27"/>
    </row>
    <row r="13" s="21" customFormat="1" ht="20" customHeight="1" spans="1:2">
      <c r="A13" s="34" t="s">
        <v>1493</v>
      </c>
      <c r="B13" s="27"/>
    </row>
    <row r="14" s="21" customFormat="1" ht="20" customHeight="1" spans="1:2">
      <c r="A14" s="34" t="s">
        <v>1494</v>
      </c>
      <c r="B14" s="27"/>
    </row>
    <row r="15" s="21" customFormat="1" ht="20" customHeight="1" spans="1:2">
      <c r="A15" s="34" t="s">
        <v>1495</v>
      </c>
      <c r="B15" s="27"/>
    </row>
    <row r="16" s="21" customFormat="1" ht="20" customHeight="1" spans="1:2">
      <c r="A16" s="34" t="s">
        <v>1496</v>
      </c>
      <c r="B16" s="27"/>
    </row>
    <row r="17" s="21" customFormat="1" ht="20" customHeight="1" spans="1:2">
      <c r="A17" s="34" t="s">
        <v>1497</v>
      </c>
      <c r="B17" s="27"/>
    </row>
    <row r="18" s="21" customFormat="1" ht="20" customHeight="1" spans="1:2">
      <c r="A18" s="34" t="s">
        <v>1498</v>
      </c>
      <c r="B18" s="27"/>
    </row>
    <row r="19" s="21" customFormat="1" ht="20" customHeight="1" spans="1:2">
      <c r="A19" s="34" t="s">
        <v>1499</v>
      </c>
      <c r="B19" s="27"/>
    </row>
    <row r="20" s="21" customFormat="1" ht="20" customHeight="1" spans="1:2">
      <c r="A20" s="34" t="s">
        <v>1500</v>
      </c>
      <c r="B20" s="27"/>
    </row>
    <row r="21" s="21" customFormat="1" ht="20" customHeight="1" spans="1:2">
      <c r="A21" s="34" t="s">
        <v>1501</v>
      </c>
      <c r="B21" s="27"/>
    </row>
    <row r="22" s="21" customFormat="1" ht="20" customHeight="1" spans="1:2">
      <c r="A22" s="34" t="s">
        <v>1502</v>
      </c>
      <c r="B22" s="27"/>
    </row>
    <row r="23" s="21" customFormat="1" ht="20" customHeight="1" spans="1:2">
      <c r="A23" s="34" t="s">
        <v>1503</v>
      </c>
      <c r="B23" s="27"/>
    </row>
    <row r="24" s="21" customFormat="1" ht="20" customHeight="1" spans="1:2">
      <c r="A24" s="34" t="s">
        <v>1504</v>
      </c>
      <c r="B24" s="27"/>
    </row>
    <row r="25" s="21" customFormat="1" ht="20" customHeight="1" spans="1:2">
      <c r="A25" s="34" t="s">
        <v>1505</v>
      </c>
      <c r="B25" s="27"/>
    </row>
    <row r="26" s="21" customFormat="1" ht="20" customHeight="1" spans="1:2">
      <c r="A26" s="34" t="s">
        <v>1506</v>
      </c>
      <c r="B26" s="27"/>
    </row>
    <row r="27" s="21" customFormat="1" ht="20" customHeight="1" spans="1:2">
      <c r="A27" s="34" t="s">
        <v>1507</v>
      </c>
      <c r="B27" s="27"/>
    </row>
    <row r="28" s="21" customFormat="1" ht="20" customHeight="1" spans="1:2">
      <c r="A28" s="34" t="s">
        <v>1508</v>
      </c>
      <c r="B28" s="27"/>
    </row>
    <row r="29" s="21" customFormat="1" ht="20" customHeight="1" spans="1:2">
      <c r="A29" s="34" t="s">
        <v>1509</v>
      </c>
      <c r="B29" s="27"/>
    </row>
    <row r="30" s="21" customFormat="1" ht="20" customHeight="1" spans="1:2">
      <c r="A30" s="34" t="s">
        <v>1510</v>
      </c>
      <c r="B30" s="27"/>
    </row>
    <row r="31" s="21" customFormat="1" ht="20" customHeight="1" spans="1:2">
      <c r="A31" s="34" t="s">
        <v>1511</v>
      </c>
      <c r="B31" s="27"/>
    </row>
    <row r="32" s="37" customFormat="1" ht="20" customHeight="1" spans="1:2">
      <c r="A32" s="24" t="s">
        <v>1154</v>
      </c>
      <c r="B32" s="35"/>
    </row>
  </sheetData>
  <mergeCells count="1">
    <mergeCell ref="A2:B2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B32"/>
  <sheetViews>
    <sheetView showZeros="0" workbookViewId="0">
      <selection activeCell="A1" sqref="A1"/>
    </sheetView>
  </sheetViews>
  <sheetFormatPr defaultColWidth="9" defaultRowHeight="13.5" outlineLevelCol="1"/>
  <cols>
    <col min="1" max="1" width="49.875" style="21" customWidth="1"/>
    <col min="2" max="2" width="32.5" style="21" customWidth="1"/>
    <col min="3" max="16384" width="9" style="21"/>
  </cols>
  <sheetData>
    <row r="1" ht="30" customHeight="1" spans="1:1">
      <c r="A1" s="22" t="s">
        <v>39</v>
      </c>
    </row>
    <row r="2" ht="30" customHeight="1" spans="1:2">
      <c r="A2" s="31" t="s">
        <v>1513</v>
      </c>
      <c r="B2" s="31"/>
    </row>
    <row r="3" ht="20" customHeight="1" spans="1:2">
      <c r="A3" s="32"/>
      <c r="B3" s="33" t="s">
        <v>48</v>
      </c>
    </row>
    <row r="4" ht="18" customHeight="1" spans="1:2">
      <c r="A4" s="24" t="s">
        <v>49</v>
      </c>
      <c r="B4" s="24" t="s">
        <v>50</v>
      </c>
    </row>
    <row r="5" ht="18" customHeight="1" spans="1:2">
      <c r="A5" s="34" t="s">
        <v>1485</v>
      </c>
      <c r="B5" s="27"/>
    </row>
    <row r="6" ht="18" customHeight="1" spans="1:2">
      <c r="A6" s="34" t="s">
        <v>1486</v>
      </c>
      <c r="B6" s="27"/>
    </row>
    <row r="7" ht="18" customHeight="1" spans="1:2">
      <c r="A7" s="34" t="s">
        <v>1487</v>
      </c>
      <c r="B7" s="27"/>
    </row>
    <row r="8" ht="18" customHeight="1" spans="1:2">
      <c r="A8" s="34" t="s">
        <v>1488</v>
      </c>
      <c r="B8" s="27"/>
    </row>
    <row r="9" ht="18" customHeight="1" spans="1:2">
      <c r="A9" s="34" t="s">
        <v>1489</v>
      </c>
      <c r="B9" s="27"/>
    </row>
    <row r="10" ht="18" customHeight="1" spans="1:2">
      <c r="A10" s="34" t="s">
        <v>1490</v>
      </c>
      <c r="B10" s="27"/>
    </row>
    <row r="11" ht="18" customHeight="1" spans="1:2">
      <c r="A11" s="34" t="s">
        <v>1491</v>
      </c>
      <c r="B11" s="27"/>
    </row>
    <row r="12" ht="18" customHeight="1" spans="1:2">
      <c r="A12" s="34" t="s">
        <v>1492</v>
      </c>
      <c r="B12" s="27"/>
    </row>
    <row r="13" ht="18" customHeight="1" spans="1:2">
      <c r="A13" s="34" t="s">
        <v>1493</v>
      </c>
      <c r="B13" s="27"/>
    </row>
    <row r="14" ht="18" customHeight="1" spans="1:2">
      <c r="A14" s="34" t="s">
        <v>1494</v>
      </c>
      <c r="B14" s="27"/>
    </row>
    <row r="15" ht="18" customHeight="1" spans="1:2">
      <c r="A15" s="34" t="s">
        <v>1495</v>
      </c>
      <c r="B15" s="27"/>
    </row>
    <row r="16" ht="18" customHeight="1" spans="1:2">
      <c r="A16" s="34" t="s">
        <v>1496</v>
      </c>
      <c r="B16" s="27"/>
    </row>
    <row r="17" ht="18" customHeight="1" spans="1:2">
      <c r="A17" s="34" t="s">
        <v>1497</v>
      </c>
      <c r="B17" s="27"/>
    </row>
    <row r="18" ht="18" customHeight="1" spans="1:2">
      <c r="A18" s="34" t="s">
        <v>1498</v>
      </c>
      <c r="B18" s="27"/>
    </row>
    <row r="19" ht="18" customHeight="1" spans="1:2">
      <c r="A19" s="34" t="s">
        <v>1499</v>
      </c>
      <c r="B19" s="27"/>
    </row>
    <row r="20" ht="18" customHeight="1" spans="1:2">
      <c r="A20" s="34" t="s">
        <v>1500</v>
      </c>
      <c r="B20" s="27"/>
    </row>
    <row r="21" ht="18" customHeight="1" spans="1:2">
      <c r="A21" s="34" t="s">
        <v>1501</v>
      </c>
      <c r="B21" s="27"/>
    </row>
    <row r="22" ht="18" customHeight="1" spans="1:2">
      <c r="A22" s="34" t="s">
        <v>1502</v>
      </c>
      <c r="B22" s="27"/>
    </row>
    <row r="23" ht="18" customHeight="1" spans="1:2">
      <c r="A23" s="34" t="s">
        <v>1503</v>
      </c>
      <c r="B23" s="27"/>
    </row>
    <row r="24" ht="18" customHeight="1" spans="1:2">
      <c r="A24" s="34" t="s">
        <v>1504</v>
      </c>
      <c r="B24" s="27"/>
    </row>
    <row r="25" ht="18" customHeight="1" spans="1:2">
      <c r="A25" s="34" t="s">
        <v>1505</v>
      </c>
      <c r="B25" s="27"/>
    </row>
    <row r="26" ht="18" customHeight="1" spans="1:2">
      <c r="A26" s="34" t="s">
        <v>1506</v>
      </c>
      <c r="B26" s="27"/>
    </row>
    <row r="27" ht="18" customHeight="1" spans="1:2">
      <c r="A27" s="34" t="s">
        <v>1507</v>
      </c>
      <c r="B27" s="27"/>
    </row>
    <row r="28" ht="18" customHeight="1" spans="1:2">
      <c r="A28" s="34" t="s">
        <v>1508</v>
      </c>
      <c r="B28" s="27"/>
    </row>
    <row r="29" ht="18" customHeight="1" spans="1:2">
      <c r="A29" s="34" t="s">
        <v>1509</v>
      </c>
      <c r="B29" s="27"/>
    </row>
    <row r="30" ht="18" customHeight="1" spans="1:2">
      <c r="A30" s="34" t="s">
        <v>1510</v>
      </c>
      <c r="B30" s="27"/>
    </row>
    <row r="31" ht="18" customHeight="1" spans="1:2">
      <c r="A31" s="34" t="s">
        <v>1511</v>
      </c>
      <c r="B31" s="27"/>
    </row>
    <row r="32" ht="18" customHeight="1" spans="1:2">
      <c r="A32" s="24" t="s">
        <v>1514</v>
      </c>
      <c r="B32" s="35"/>
    </row>
  </sheetData>
  <mergeCells count="1">
    <mergeCell ref="A2:B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J12"/>
  <sheetViews>
    <sheetView showZeros="0" workbookViewId="0">
      <selection activeCell="A1" sqref="A1"/>
    </sheetView>
  </sheetViews>
  <sheetFormatPr defaultColWidth="9" defaultRowHeight="13.5"/>
  <cols>
    <col min="1" max="1" width="26.5" style="21" customWidth="1"/>
    <col min="2" max="2" width="13" style="21" customWidth="1"/>
    <col min="3" max="3" width="12.125" style="21" customWidth="1"/>
    <col min="4" max="4" width="12.625" style="21" customWidth="1"/>
    <col min="5" max="5" width="11.5" style="21" customWidth="1"/>
    <col min="6" max="6" width="12.375" style="21" customWidth="1"/>
    <col min="7" max="7" width="12.5" style="21" customWidth="1"/>
    <col min="8" max="8" width="11.125" style="21" customWidth="1"/>
    <col min="9" max="9" width="10.625" style="21" customWidth="1"/>
    <col min="10" max="10" width="10.125" style="21" customWidth="1"/>
    <col min="11" max="16384" width="9" style="21"/>
  </cols>
  <sheetData>
    <row r="1" ht="30" customHeight="1" spans="1:1">
      <c r="A1" s="22" t="s">
        <v>41</v>
      </c>
    </row>
    <row r="2" ht="36" customHeight="1" spans="1:10">
      <c r="A2" s="23" t="s">
        <v>1515</v>
      </c>
      <c r="B2" s="23"/>
      <c r="C2" s="23"/>
      <c r="D2" s="23"/>
      <c r="E2" s="23"/>
      <c r="F2" s="23"/>
      <c r="G2" s="23"/>
      <c r="H2" s="23"/>
      <c r="I2" s="23"/>
      <c r="J2" s="23"/>
    </row>
    <row r="3" ht="23" customHeight="1" spans="10:10">
      <c r="J3" s="30" t="s">
        <v>48</v>
      </c>
    </row>
    <row r="4" ht="57" customHeight="1" spans="1:10">
      <c r="A4" s="24" t="s">
        <v>1516</v>
      </c>
      <c r="B4" s="25" t="s">
        <v>1288</v>
      </c>
      <c r="C4" s="25" t="s">
        <v>1517</v>
      </c>
      <c r="D4" s="25" t="s">
        <v>1518</v>
      </c>
      <c r="E4" s="25" t="s">
        <v>1519</v>
      </c>
      <c r="F4" s="25" t="s">
        <v>1520</v>
      </c>
      <c r="G4" s="25" t="s">
        <v>1521</v>
      </c>
      <c r="H4" s="25" t="s">
        <v>1522</v>
      </c>
      <c r="I4" s="25" t="s">
        <v>1523</v>
      </c>
      <c r="J4" s="25" t="s">
        <v>1524</v>
      </c>
    </row>
    <row r="5" ht="19" customHeight="1" spans="1:10">
      <c r="A5" s="26" t="s">
        <v>1525</v>
      </c>
      <c r="B5" s="27">
        <v>38754</v>
      </c>
      <c r="C5" s="27">
        <v>0</v>
      </c>
      <c r="D5" s="27">
        <v>5753</v>
      </c>
      <c r="E5" s="27">
        <v>22554</v>
      </c>
      <c r="F5" s="27">
        <v>0</v>
      </c>
      <c r="G5" s="27">
        <v>10447</v>
      </c>
      <c r="H5" s="27"/>
      <c r="I5" s="27"/>
      <c r="J5" s="27"/>
    </row>
    <row r="6" ht="19" customHeight="1" spans="1:10">
      <c r="A6" s="28" t="s">
        <v>1526</v>
      </c>
      <c r="B6" s="27">
        <v>23159</v>
      </c>
      <c r="C6" s="27">
        <v>0</v>
      </c>
      <c r="D6" s="27">
        <v>1354</v>
      </c>
      <c r="E6" s="27">
        <v>18962</v>
      </c>
      <c r="F6" s="27">
        <v>0</v>
      </c>
      <c r="G6" s="27">
        <v>2843</v>
      </c>
      <c r="H6" s="27"/>
      <c r="I6" s="27"/>
      <c r="J6" s="27"/>
    </row>
    <row r="7" ht="19" customHeight="1" spans="1:10">
      <c r="A7" s="28" t="s">
        <v>1527</v>
      </c>
      <c r="B7" s="27">
        <v>302</v>
      </c>
      <c r="C7" s="27">
        <v>0</v>
      </c>
      <c r="D7" s="27">
        <v>220</v>
      </c>
      <c r="E7" s="27">
        <v>46</v>
      </c>
      <c r="F7" s="27">
        <v>0</v>
      </c>
      <c r="G7" s="27">
        <v>36</v>
      </c>
      <c r="H7" s="27"/>
      <c r="I7" s="27"/>
      <c r="J7" s="27"/>
    </row>
    <row r="8" ht="19" customHeight="1" spans="1:10">
      <c r="A8" s="28" t="s">
        <v>1528</v>
      </c>
      <c r="B8" s="27">
        <v>15290</v>
      </c>
      <c r="C8" s="27">
        <v>0</v>
      </c>
      <c r="D8" s="27">
        <v>4176</v>
      </c>
      <c r="E8" s="27">
        <v>3546</v>
      </c>
      <c r="F8" s="27">
        <v>0</v>
      </c>
      <c r="G8" s="27">
        <v>7568</v>
      </c>
      <c r="H8" s="27"/>
      <c r="I8" s="27"/>
      <c r="J8" s="27"/>
    </row>
    <row r="9" ht="19" customHeight="1" spans="1:10">
      <c r="A9" s="28" t="s">
        <v>1529</v>
      </c>
      <c r="B9" s="27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  <c r="H9" s="27"/>
      <c r="I9" s="27"/>
      <c r="J9" s="27"/>
    </row>
    <row r="10" ht="19" customHeight="1" spans="1:10">
      <c r="A10" s="28" t="s">
        <v>1530</v>
      </c>
      <c r="B10" s="27">
        <v>0</v>
      </c>
      <c r="C10" s="27">
        <v>0</v>
      </c>
      <c r="D10" s="27">
        <v>0</v>
      </c>
      <c r="E10" s="27">
        <v>0</v>
      </c>
      <c r="F10" s="27">
        <v>0</v>
      </c>
      <c r="G10" s="27">
        <v>0</v>
      </c>
      <c r="H10" s="27"/>
      <c r="I10" s="27"/>
      <c r="J10" s="27"/>
    </row>
    <row r="11" ht="19" customHeight="1" spans="1:10">
      <c r="A11" s="28" t="s">
        <v>1531</v>
      </c>
      <c r="B11" s="27">
        <v>3</v>
      </c>
      <c r="C11" s="27">
        <v>0</v>
      </c>
      <c r="D11" s="27">
        <v>3</v>
      </c>
      <c r="E11" s="27">
        <v>0</v>
      </c>
      <c r="F11" s="27">
        <v>0</v>
      </c>
      <c r="G11" s="27">
        <v>0</v>
      </c>
      <c r="H11" s="27"/>
      <c r="I11" s="27"/>
      <c r="J11" s="27"/>
    </row>
    <row r="12" ht="19" customHeight="1" spans="1:10">
      <c r="A12" s="28" t="s">
        <v>1532</v>
      </c>
      <c r="B12" s="29">
        <v>0</v>
      </c>
      <c r="C12" s="29">
        <v>0</v>
      </c>
      <c r="D12" s="29">
        <v>0</v>
      </c>
      <c r="E12" s="29">
        <v>0</v>
      </c>
      <c r="F12" s="29">
        <v>0</v>
      </c>
      <c r="G12" s="29">
        <v>0</v>
      </c>
      <c r="H12" s="29"/>
      <c r="I12" s="29"/>
      <c r="J12" s="29"/>
    </row>
  </sheetData>
  <mergeCells count="1">
    <mergeCell ref="A2:J2"/>
  </mergeCells>
  <printOptions horizontalCentered="1"/>
  <pageMargins left="0.357638888888889" right="0.357638888888889" top="1" bottom="1" header="0.511805555555556" footer="0.511805555555556"/>
  <pageSetup paperSize="9" orientation="landscape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J9"/>
  <sheetViews>
    <sheetView showZeros="0" workbookViewId="0">
      <selection activeCell="A1" sqref="A1"/>
    </sheetView>
  </sheetViews>
  <sheetFormatPr defaultColWidth="9" defaultRowHeight="13.5"/>
  <cols>
    <col min="1" max="1" width="27.375" style="21" customWidth="1"/>
    <col min="2" max="2" width="12.875" style="21" customWidth="1"/>
    <col min="3" max="3" width="11.875" style="21" customWidth="1"/>
    <col min="4" max="4" width="12.375" style="21" customWidth="1"/>
    <col min="5" max="5" width="12.875" style="21" customWidth="1"/>
    <col min="6" max="6" width="11.125" style="21" customWidth="1"/>
    <col min="7" max="7" width="10.5" style="21" customWidth="1"/>
    <col min="8" max="8" width="10.875" style="21" customWidth="1"/>
    <col min="9" max="9" width="11.125" style="21" customWidth="1"/>
    <col min="10" max="10" width="10.75" style="21" customWidth="1"/>
    <col min="11" max="16384" width="9" style="21"/>
  </cols>
  <sheetData>
    <row r="1" ht="28" customHeight="1" spans="1:1">
      <c r="A1" s="22" t="s">
        <v>43</v>
      </c>
    </row>
    <row r="2" ht="36" customHeight="1" spans="1:10">
      <c r="A2" s="23" t="s">
        <v>1533</v>
      </c>
      <c r="B2" s="23"/>
      <c r="C2" s="23"/>
      <c r="D2" s="23"/>
      <c r="E2" s="23"/>
      <c r="F2" s="23"/>
      <c r="G2" s="23"/>
      <c r="H2" s="23"/>
      <c r="I2" s="23"/>
      <c r="J2" s="23"/>
    </row>
    <row r="3" ht="23" customHeight="1" spans="10:10">
      <c r="J3" s="30" t="s">
        <v>48</v>
      </c>
    </row>
    <row r="4" ht="60" customHeight="1" spans="1:10">
      <c r="A4" s="24" t="s">
        <v>1516</v>
      </c>
      <c r="B4" s="25" t="s">
        <v>1288</v>
      </c>
      <c r="C4" s="25" t="s">
        <v>1517</v>
      </c>
      <c r="D4" s="25" t="s">
        <v>1518</v>
      </c>
      <c r="E4" s="25" t="s">
        <v>1519</v>
      </c>
      <c r="F4" s="25" t="s">
        <v>1520</v>
      </c>
      <c r="G4" s="25" t="s">
        <v>1521</v>
      </c>
      <c r="H4" s="25" t="s">
        <v>1522</v>
      </c>
      <c r="I4" s="25" t="s">
        <v>1523</v>
      </c>
      <c r="J4" s="25" t="s">
        <v>1524</v>
      </c>
    </row>
    <row r="5" ht="24" customHeight="1" spans="1:10">
      <c r="A5" s="26" t="s">
        <v>1534</v>
      </c>
      <c r="B5" s="27">
        <v>28158</v>
      </c>
      <c r="C5" s="27">
        <v>0</v>
      </c>
      <c r="D5" s="27">
        <v>4102</v>
      </c>
      <c r="E5" s="27">
        <v>13764</v>
      </c>
      <c r="F5" s="27">
        <v>0</v>
      </c>
      <c r="G5" s="27">
        <v>10292</v>
      </c>
      <c r="H5" s="27"/>
      <c r="I5" s="27"/>
      <c r="J5" s="27"/>
    </row>
    <row r="6" ht="24" customHeight="1" spans="1:10">
      <c r="A6" s="28" t="s">
        <v>1535</v>
      </c>
      <c r="B6" s="27">
        <v>27624</v>
      </c>
      <c r="C6" s="27">
        <v>0</v>
      </c>
      <c r="D6" s="27">
        <v>4084</v>
      </c>
      <c r="E6" s="27">
        <v>13740</v>
      </c>
      <c r="F6" s="27">
        <v>0</v>
      </c>
      <c r="G6" s="27">
        <v>9800</v>
      </c>
      <c r="H6" s="27"/>
      <c r="I6" s="27"/>
      <c r="J6" s="27"/>
    </row>
    <row r="7" ht="24" customHeight="1" spans="1:10">
      <c r="A7" s="28" t="s">
        <v>1536</v>
      </c>
      <c r="B7" s="27"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  <c r="H7" s="27"/>
      <c r="I7" s="27"/>
      <c r="J7" s="27"/>
    </row>
    <row r="8" ht="24" customHeight="1" spans="1:10">
      <c r="A8" s="28" t="s">
        <v>1537</v>
      </c>
      <c r="B8" s="27">
        <v>42</v>
      </c>
      <c r="C8" s="27">
        <v>0</v>
      </c>
      <c r="D8" s="27">
        <v>18</v>
      </c>
      <c r="E8" s="27">
        <v>24</v>
      </c>
      <c r="F8" s="27">
        <v>0</v>
      </c>
      <c r="G8" s="27">
        <v>0</v>
      </c>
      <c r="H8" s="27"/>
      <c r="I8" s="27"/>
      <c r="J8" s="27"/>
    </row>
    <row r="9" ht="26" customHeight="1" spans="1:10">
      <c r="A9" s="28" t="s">
        <v>1538</v>
      </c>
      <c r="B9" s="29">
        <v>0</v>
      </c>
      <c r="C9" s="29">
        <v>0</v>
      </c>
      <c r="D9" s="29">
        <v>0</v>
      </c>
      <c r="E9" s="29">
        <v>0</v>
      </c>
      <c r="F9" s="29">
        <v>0</v>
      </c>
      <c r="G9" s="29">
        <v>0</v>
      </c>
      <c r="H9" s="29"/>
      <c r="I9" s="29"/>
      <c r="J9" s="29"/>
    </row>
  </sheetData>
  <mergeCells count="1">
    <mergeCell ref="A2:J2"/>
  </mergeCells>
  <printOptions horizontalCentered="1"/>
  <pageMargins left="0.357638888888889" right="0.357638888888889" top="1" bottom="1" header="0.511805555555556" footer="0.511805555555556"/>
  <pageSetup paperSize="9" orientation="landscape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F24" sqref="F24"/>
    </sheetView>
  </sheetViews>
  <sheetFormatPr defaultColWidth="9" defaultRowHeight="14.25" outlineLevelCol="7"/>
  <cols>
    <col min="1" max="1" width="32.375" customWidth="1"/>
    <col min="2" max="2" width="13" style="1" customWidth="1"/>
    <col min="3" max="3" width="12.375" style="1" customWidth="1"/>
    <col min="4" max="4" width="11.5" style="1" customWidth="1"/>
    <col min="5" max="5" width="10.25" style="1" customWidth="1"/>
    <col min="6" max="7" width="13.625" style="1" customWidth="1"/>
    <col min="8" max="8" width="14.625" style="1" customWidth="1"/>
    <col min="9" max="16369" width="9" style="1"/>
  </cols>
  <sheetData>
    <row r="1" s="1" customFormat="1" ht="30" customHeight="1" spans="1:1">
      <c r="A1" s="3" t="s">
        <v>45</v>
      </c>
    </row>
    <row r="2" s="1" customFormat="1" ht="42.75" customHeight="1" spans="1:8">
      <c r="A2" s="4" t="s">
        <v>1539</v>
      </c>
      <c r="B2" s="4"/>
      <c r="C2" s="4"/>
      <c r="D2" s="4"/>
      <c r="E2" s="4"/>
      <c r="F2" s="4"/>
      <c r="G2" s="4"/>
      <c r="H2" s="4"/>
    </row>
    <row r="3" s="2" customFormat="1" ht="25" customHeight="1" spans="2:8">
      <c r="B3" s="5"/>
      <c r="C3" s="5"/>
      <c r="D3" s="5"/>
      <c r="E3" s="5"/>
      <c r="F3" s="5"/>
      <c r="G3" s="6" t="s">
        <v>1540</v>
      </c>
      <c r="H3" s="6"/>
    </row>
    <row r="4" s="2" customFormat="1" ht="26" customHeight="1" spans="1:8">
      <c r="A4" s="7" t="s">
        <v>1290</v>
      </c>
      <c r="B4" s="8" t="s">
        <v>1541</v>
      </c>
      <c r="C4" s="8" t="s">
        <v>1542</v>
      </c>
      <c r="D4" s="9" t="s">
        <v>1543</v>
      </c>
      <c r="E4" s="9"/>
      <c r="F4" s="8" t="s">
        <v>1291</v>
      </c>
      <c r="G4" s="9" t="s">
        <v>1544</v>
      </c>
      <c r="H4" s="9"/>
    </row>
    <row r="5" s="2" customFormat="1" ht="24" customHeight="1" spans="1:8">
      <c r="A5" s="10" t="s">
        <v>1463</v>
      </c>
      <c r="B5" s="11"/>
      <c r="C5" s="11" t="s">
        <v>1542</v>
      </c>
      <c r="D5" s="12" t="s">
        <v>1545</v>
      </c>
      <c r="E5" s="12" t="s">
        <v>1546</v>
      </c>
      <c r="F5" s="8"/>
      <c r="G5" s="12" t="s">
        <v>1545</v>
      </c>
      <c r="H5" s="12" t="s">
        <v>1546</v>
      </c>
    </row>
    <row r="6" s="2" customFormat="1" ht="28" customHeight="1" spans="1:8">
      <c r="A6" s="13" t="s">
        <v>1547</v>
      </c>
      <c r="B6" s="14">
        <v>792</v>
      </c>
      <c r="C6" s="14">
        <v>827</v>
      </c>
      <c r="D6" s="14">
        <v>-35</v>
      </c>
      <c r="E6" s="15">
        <v>-0.04</v>
      </c>
      <c r="F6" s="14">
        <v>900</v>
      </c>
      <c r="G6" s="16">
        <f>B6-F6</f>
        <v>-108</v>
      </c>
      <c r="H6" s="17">
        <f>G6/F6</f>
        <v>-0.12</v>
      </c>
    </row>
    <row r="7" s="1" customFormat="1" ht="28" customHeight="1" spans="1:8">
      <c r="A7" s="18" t="s">
        <v>1548</v>
      </c>
      <c r="B7" s="19"/>
      <c r="C7" s="19"/>
      <c r="D7" s="19"/>
      <c r="E7" s="19"/>
      <c r="F7" s="19"/>
      <c r="G7" s="19"/>
      <c r="H7" s="19"/>
    </row>
    <row r="8" ht="28" customHeight="1" spans="1:8">
      <c r="A8" s="20" t="s">
        <v>1549</v>
      </c>
      <c r="B8" s="19"/>
      <c r="C8" s="19"/>
      <c r="D8" s="19"/>
      <c r="E8" s="19"/>
      <c r="F8" s="19"/>
      <c r="G8" s="19"/>
      <c r="H8" s="19"/>
    </row>
    <row r="9" ht="28" customHeight="1" spans="1:8">
      <c r="A9" s="20" t="s">
        <v>1550</v>
      </c>
      <c r="B9" s="19">
        <v>560</v>
      </c>
      <c r="C9" s="19">
        <v>582</v>
      </c>
      <c r="D9" s="19">
        <v>-22</v>
      </c>
      <c r="E9" s="19">
        <v>-4</v>
      </c>
      <c r="F9" s="19">
        <v>610</v>
      </c>
      <c r="G9" s="19">
        <v>-50</v>
      </c>
      <c r="H9" s="19">
        <v>-8</v>
      </c>
    </row>
    <row r="10" ht="28" customHeight="1" spans="1:8">
      <c r="A10" s="20" t="s">
        <v>1551</v>
      </c>
      <c r="B10" s="19">
        <v>232</v>
      </c>
      <c r="C10" s="19">
        <v>245</v>
      </c>
      <c r="D10" s="19">
        <v>-13</v>
      </c>
      <c r="E10" s="19">
        <v>-5</v>
      </c>
      <c r="F10" s="19">
        <v>290</v>
      </c>
      <c r="G10" s="19">
        <v>-58</v>
      </c>
      <c r="H10" s="19">
        <f>G10/F10*100</f>
        <v>-20</v>
      </c>
    </row>
  </sheetData>
  <mergeCells count="7">
    <mergeCell ref="A2:H2"/>
    <mergeCell ref="G3:H3"/>
    <mergeCell ref="D4:E4"/>
    <mergeCell ref="G4:H4"/>
    <mergeCell ref="B4:B5"/>
    <mergeCell ref="C4:C5"/>
    <mergeCell ref="F4:F5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目录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  <vt:lpstr>表十六</vt:lpstr>
      <vt:lpstr>表十七</vt:lpstr>
      <vt:lpstr>表十八</vt:lpstr>
      <vt:lpstr>表十九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万婷</dc:creator>
  <cp:lastModifiedBy>dell</cp:lastModifiedBy>
  <dcterms:created xsi:type="dcterms:W3CDTF">2018-08-07T01:04:00Z</dcterms:created>
  <dcterms:modified xsi:type="dcterms:W3CDTF">2019-11-04T02:32:29Z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